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jose/Desktop/IdeaPaís/Reporte anual 2024/"/>
    </mc:Choice>
  </mc:AlternateContent>
  <xr:revisionPtr revIDLastSave="0" documentId="13_ncr:1_{FABEB265-C361-B44C-BF95-538FD7DE3A0F}" xr6:coauthVersionLast="47" xr6:coauthVersionMax="47" xr10:uidLastSave="{00000000-0000-0000-0000-000000000000}"/>
  <bookViews>
    <workbookView xWindow="29400" yWindow="0" windowWidth="38400" windowHeight="21600" xr2:uid="{00000000-000D-0000-FFFF-FFFF00000000}"/>
  </bookViews>
  <sheets>
    <sheet name="Defec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1" l="1"/>
  <c r="J37" i="1"/>
  <c r="J28" i="1"/>
  <c r="J14" i="1"/>
</calcChain>
</file>

<file path=xl/sharedStrings.xml><?xml version="1.0" encoding="utf-8"?>
<sst xmlns="http://schemas.openxmlformats.org/spreadsheetml/2006/main" count="73" uniqueCount="73">
  <si>
    <t>FUNDACION FORMANDO JOVENES</t>
  </si>
  <si>
    <t>FUNDACIONES Y CORPORACIONES; ASOCIACIONES QUE PROMUEVEN ACTI</t>
  </si>
  <si>
    <t>VICTORIA SUBERCASEAUX 337 DEPTO 12</t>
  </si>
  <si>
    <t>SANTIAGO</t>
  </si>
  <si>
    <t>STGO</t>
  </si>
  <si>
    <t>65.082.663-9</t>
  </si>
  <si>
    <t>Fecha :</t>
  </si>
  <si>
    <t>Balance Tributario</t>
  </si>
  <si>
    <t xml:space="preserve"> Acumulado mes/año</t>
  </si>
  <si>
    <t>Diciembre/2024</t>
  </si>
  <si>
    <t>Cuenta Contable</t>
  </si>
  <si>
    <t>Valores Acumulados</t>
  </si>
  <si>
    <t>Saldos</t>
  </si>
  <si>
    <t>Inventario</t>
  </si>
  <si>
    <t>Resultados</t>
  </si>
  <si>
    <t>Débitos</t>
  </si>
  <si>
    <t>Créditos</t>
  </si>
  <si>
    <t>Deudor</t>
  </si>
  <si>
    <t>Acreedor</t>
  </si>
  <si>
    <t>Activo</t>
  </si>
  <si>
    <t>Pasivo</t>
  </si>
  <si>
    <t>Pérdida</t>
  </si>
  <si>
    <t>Ganancia</t>
  </si>
  <si>
    <t>1-01-01-004  Banco Santader</t>
  </si>
  <si>
    <t>1-01-02-001  Depósitos a Plazo</t>
  </si>
  <si>
    <t>1-01-03-004  Inversiones FFMM</t>
  </si>
  <si>
    <t>1-01-04-002  Clientes</t>
  </si>
  <si>
    <t>1-01-04-003  Clientes Boletas y Transbank</t>
  </si>
  <si>
    <t>1-01-05-002  Fondos a Rendir</t>
  </si>
  <si>
    <t>1-01-05-004  Anticipo Honorarios</t>
  </si>
  <si>
    <t>1-01-05-005  Anticipo Remuneraciones</t>
  </si>
  <si>
    <t>1-01-05-009  Prestamos</t>
  </si>
  <si>
    <t>1-01-07-001  Iva Crédito Fiscal</t>
  </si>
  <si>
    <t>1-01-07-002  Pagos Provisionales Mensuales</t>
  </si>
  <si>
    <t>1-01-08-001  Préstamos Socios</t>
  </si>
  <si>
    <t>1-03-02-001  Garantías</t>
  </si>
  <si>
    <t>2-01-01-004  Tarjeta de Credito</t>
  </si>
  <si>
    <t>2-01-02-001  Proveedores por Pagar</t>
  </si>
  <si>
    <t>2-01-02-002  Honorarios por Pagar</t>
  </si>
  <si>
    <t>2-01-02-003  Remuneraciones por Pagar</t>
  </si>
  <si>
    <t>2-01-05-002  Iva Débito Fiscal</t>
  </si>
  <si>
    <t>2-01-05-003  Impuesto Único Trabajadores</t>
  </si>
  <si>
    <t>2-01-05-004  Retención Honorarios</t>
  </si>
  <si>
    <t>2-01-05-005  Impuestos por Pagar</t>
  </si>
  <si>
    <t>2-01-05-006  Leyes Sociales por Pagar</t>
  </si>
  <si>
    <t>2-01-08-003  Préstamo Socios</t>
  </si>
  <si>
    <t>3-01-01-001  Capital</t>
  </si>
  <si>
    <t>3-01-01-002  Revalorización Capital Propio</t>
  </si>
  <si>
    <t>3-01-02-001  Utilidad (Pérdida) Ejercicio</t>
  </si>
  <si>
    <t>3-01-02-002  Resultados Acumulados</t>
  </si>
  <si>
    <t>4-01-01-001  Ventas</t>
  </si>
  <si>
    <t>4-01-01-002  Ingresos por Donaciones</t>
  </si>
  <si>
    <t>4-01-01-003  Venta Libros</t>
  </si>
  <si>
    <t>4-01-01-004  Otros Ingresos</t>
  </si>
  <si>
    <t>4-02-01-001  Ingresos No Operacionales</t>
  </si>
  <si>
    <t>5-01-01-002  Remuneraciones</t>
  </si>
  <si>
    <t>5-01-01-009  Aporte Patronal</t>
  </si>
  <si>
    <t>5-01-01-010  Finiquitos</t>
  </si>
  <si>
    <t>5-01-02-001  Gastos de Administración</t>
  </si>
  <si>
    <t>5-01-02-006  Honorarios</t>
  </si>
  <si>
    <t>5-01-02-008  Suscripciones, Cuotas Soc., Seminarios</t>
  </si>
  <si>
    <t>5-01-02-009  Servicios Externos</t>
  </si>
  <si>
    <t>5-01-02-010  Asesorías</t>
  </si>
  <si>
    <t>5-01-02-011  Proyectos</t>
  </si>
  <si>
    <t>5-01-03-006  Luz</t>
  </si>
  <si>
    <t>5-01-03-009  Aseo</t>
  </si>
  <si>
    <t>5-01-03-010  Arriendos</t>
  </si>
  <si>
    <t>5-01-03-013  Seguros Corpotativos</t>
  </si>
  <si>
    <t>5-01-06-002  Publicidad</t>
  </si>
  <si>
    <t>5-01-07-001  Gastos Bancarios</t>
  </si>
  <si>
    <t>Sub-Totales</t>
  </si>
  <si>
    <t>Pérdidas / Ganancias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</si>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</sst>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3" x14ac:knownFonts="1"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/>
    </xf>
    <xf numFmtId="49" fontId="0" fillId="0" borderId="1" xfId="0" applyNumberFormat="1" applyBorder="1"/>
    <xf numFmtId="164" fontId="0" fillId="0" borderId="1" xfId="0" applyNumberFormat="1" applyBorder="1"/>
    <xf numFmtId="49" fontId="2" fillId="0" borderId="1" xfId="0" applyNumberFormat="1" applyFont="1" applyBorder="1"/>
    <xf numFmtId="14" fontId="0" fillId="0" borderId="0" xfId="0" applyNumberForma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topLeftCell="A33" zoomScale="140" zoomScaleNormal="140" workbookViewId="0">
      <selection activeCell="H59" sqref="H59"/>
    </sheetView>
  </sheetViews>
  <sheetFormatPr baseColWidth="10" defaultRowHeight="15" x14ac:dyDescent="0.2"/>
  <cols>
    <col min="1" max="1" width="66.5" bestFit="1" customWidth="1"/>
    <col min="2" max="9" width="14.5" customWidth="1"/>
    <col min="10" max="10" width="12.6640625" bestFit="1" customWidth="1"/>
    <col min="11" max="11" width="13.5" customWidth="1"/>
  </cols>
  <sheetData>
    <row r="1" spans="1:10" x14ac:dyDescent="0.2">
      <c r="A1" t="s">
        <v>0</v>
      </c>
    </row>
    <row r="2" spans="1:10" x14ac:dyDescent="0.2">
      <c r="A2" t="s">
        <v>1</v>
      </c>
    </row>
    <row r="3" spans="1:10" x14ac:dyDescent="0.2">
      <c r="A3" t="s">
        <v>2</v>
      </c>
    </row>
    <row r="4" spans="1:10" x14ac:dyDescent="0.2">
      <c r="A4" t="s">
        <v>3</v>
      </c>
    </row>
    <row r="5" spans="1:10" x14ac:dyDescent="0.2">
      <c r="A5" t="s">
        <v>4</v>
      </c>
    </row>
    <row r="6" spans="1:10" x14ac:dyDescent="0.2">
      <c r="A6" t="s">
        <v>5</v>
      </c>
      <c r="H6" t="s">
        <v>6</v>
      </c>
      <c r="I6" s="5">
        <v>45657</v>
      </c>
    </row>
    <row r="8" spans="1:10" ht="16" x14ac:dyDescent="0.2">
      <c r="A8" s="6" t="s">
        <v>7</v>
      </c>
      <c r="B8" s="6"/>
      <c r="C8" s="6"/>
      <c r="D8" s="6"/>
      <c r="E8" s="6"/>
      <c r="F8" s="6"/>
      <c r="G8" s="6"/>
      <c r="H8" s="6"/>
      <c r="I8" s="6"/>
    </row>
    <row r="9" spans="1:10" x14ac:dyDescent="0.2">
      <c r="A9" s="8" t="s">
        <v>8</v>
      </c>
      <c r="B9" s="8"/>
      <c r="C9" s="8"/>
      <c r="D9" s="8"/>
      <c r="E9" s="8"/>
      <c r="F9" s="8"/>
      <c r="G9" s="8"/>
      <c r="H9" s="8"/>
      <c r="I9" s="8"/>
    </row>
    <row r="10" spans="1:10" x14ac:dyDescent="0.2">
      <c r="A10" s="8" t="s">
        <v>9</v>
      </c>
      <c r="B10" s="8"/>
      <c r="C10" s="8"/>
      <c r="D10" s="8"/>
      <c r="E10" s="8"/>
      <c r="F10" s="8"/>
      <c r="G10" s="8"/>
      <c r="H10" s="8"/>
      <c r="I10" s="8"/>
    </row>
    <row r="12" spans="1:10" x14ac:dyDescent="0.2">
      <c r="A12" s="1" t="s">
        <v>10</v>
      </c>
      <c r="B12" s="7" t="s">
        <v>11</v>
      </c>
      <c r="C12" s="7"/>
      <c r="D12" s="7" t="s">
        <v>12</v>
      </c>
      <c r="E12" s="7"/>
      <c r="F12" s="7" t="s">
        <v>13</v>
      </c>
      <c r="G12" s="7"/>
      <c r="H12" s="7" t="s">
        <v>14</v>
      </c>
      <c r="I12" s="7"/>
    </row>
    <row r="13" spans="1:10" x14ac:dyDescent="0.2">
      <c r="A13" s="2"/>
      <c r="B13" s="3" t="s">
        <v>15</v>
      </c>
      <c r="C13" s="3" t="s">
        <v>16</v>
      </c>
      <c r="D13" s="3" t="s">
        <v>17</v>
      </c>
      <c r="E13" s="3" t="s">
        <v>18</v>
      </c>
      <c r="F13" s="3" t="s">
        <v>19</v>
      </c>
      <c r="G13" s="3" t="s">
        <v>20</v>
      </c>
      <c r="H13" s="3" t="s">
        <v>21</v>
      </c>
      <c r="I13" s="3" t="s">
        <v>22</v>
      </c>
    </row>
    <row r="14" spans="1:10" x14ac:dyDescent="0.2">
      <c r="A14" s="2" t="s">
        <v>23</v>
      </c>
      <c r="B14" s="3">
        <v>2123827335</v>
      </c>
      <c r="C14" s="3">
        <v>2016494898</v>
      </c>
      <c r="D14" s="3">
        <v>107332437</v>
      </c>
      <c r="E14" s="3">
        <v>0</v>
      </c>
      <c r="F14" s="3">
        <v>107332437</v>
      </c>
      <c r="G14" s="3">
        <v>0</v>
      </c>
      <c r="H14" s="3">
        <v>0</v>
      </c>
      <c r="I14" s="3">
        <v>0</v>
      </c>
      <c r="J14" s="9">
        <f>SUM(F14:F26)</f>
        <v>156304772</v>
      </c>
    </row>
    <row r="15" spans="1:10" x14ac:dyDescent="0.2">
      <c r="A15" s="2" t="s">
        <v>24</v>
      </c>
      <c r="B15" s="3">
        <v>887917512</v>
      </c>
      <c r="C15" s="3">
        <v>887917512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10" x14ac:dyDescent="0.2">
      <c r="A16" s="2" t="s">
        <v>25</v>
      </c>
      <c r="B16" s="3">
        <v>25157371</v>
      </c>
      <c r="C16" s="3">
        <v>25157371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</row>
    <row r="17" spans="1:10" x14ac:dyDescent="0.2">
      <c r="A17" s="2" t="s">
        <v>26</v>
      </c>
      <c r="B17" s="3">
        <v>164100786</v>
      </c>
      <c r="C17" s="3">
        <v>141048043</v>
      </c>
      <c r="D17" s="3">
        <v>23052743</v>
      </c>
      <c r="E17" s="3">
        <v>0</v>
      </c>
      <c r="F17" s="3">
        <v>23052743</v>
      </c>
      <c r="G17" s="3">
        <v>0</v>
      </c>
      <c r="H17" s="3">
        <v>0</v>
      </c>
      <c r="I17" s="3">
        <v>0</v>
      </c>
    </row>
    <row r="18" spans="1:10" x14ac:dyDescent="0.2">
      <c r="A18" s="2" t="s">
        <v>27</v>
      </c>
      <c r="B18" s="3">
        <v>254264</v>
      </c>
      <c r="C18" s="3">
        <v>212264</v>
      </c>
      <c r="D18" s="3">
        <v>42000</v>
      </c>
      <c r="E18" s="3">
        <v>0</v>
      </c>
      <c r="F18" s="3">
        <v>42000</v>
      </c>
      <c r="G18" s="3">
        <v>0</v>
      </c>
      <c r="H18" s="3">
        <v>0</v>
      </c>
      <c r="I18" s="3">
        <v>0</v>
      </c>
    </row>
    <row r="19" spans="1:10" x14ac:dyDescent="0.2">
      <c r="A19" s="2" t="s">
        <v>28</v>
      </c>
      <c r="B19" s="3">
        <v>98686</v>
      </c>
      <c r="C19" s="3">
        <v>0</v>
      </c>
      <c r="D19" s="3">
        <v>98686</v>
      </c>
      <c r="E19" s="3">
        <v>0</v>
      </c>
      <c r="F19" s="3">
        <v>98686</v>
      </c>
      <c r="G19" s="3">
        <v>0</v>
      </c>
      <c r="H19" s="3">
        <v>0</v>
      </c>
      <c r="I19" s="3">
        <v>0</v>
      </c>
    </row>
    <row r="20" spans="1:10" x14ac:dyDescent="0.2">
      <c r="A20" s="2" t="s">
        <v>29</v>
      </c>
      <c r="B20" s="3">
        <v>8995206</v>
      </c>
      <c r="C20" s="3">
        <v>0</v>
      </c>
      <c r="D20" s="3">
        <v>8995206</v>
      </c>
      <c r="E20" s="3">
        <v>0</v>
      </c>
      <c r="F20" s="3">
        <v>8995206</v>
      </c>
      <c r="G20" s="3">
        <v>0</v>
      </c>
      <c r="H20" s="3">
        <v>0</v>
      </c>
      <c r="I20" s="3">
        <v>0</v>
      </c>
    </row>
    <row r="21" spans="1:10" x14ac:dyDescent="0.2">
      <c r="A21" s="2" t="s">
        <v>30</v>
      </c>
      <c r="B21" s="3">
        <v>386108</v>
      </c>
      <c r="C21" s="3">
        <v>386108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</row>
    <row r="22" spans="1:10" x14ac:dyDescent="0.2">
      <c r="A22" s="2" t="s">
        <v>31</v>
      </c>
      <c r="B22" s="3">
        <v>2617056</v>
      </c>
      <c r="C22" s="3">
        <v>2617056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1:10" x14ac:dyDescent="0.2">
      <c r="A23" s="2" t="s">
        <v>32</v>
      </c>
      <c r="B23" s="3">
        <v>12582980</v>
      </c>
      <c r="C23" s="3">
        <v>8894</v>
      </c>
      <c r="D23" s="3">
        <v>12574086</v>
      </c>
      <c r="E23" s="3">
        <v>0</v>
      </c>
      <c r="F23" s="3">
        <v>12574086</v>
      </c>
      <c r="G23" s="3">
        <v>0</v>
      </c>
      <c r="H23" s="3">
        <v>0</v>
      </c>
      <c r="I23" s="3">
        <v>0</v>
      </c>
    </row>
    <row r="24" spans="1:10" x14ac:dyDescent="0.2">
      <c r="A24" s="2" t="s">
        <v>33</v>
      </c>
      <c r="B24" s="3">
        <v>12859</v>
      </c>
      <c r="C24" s="3">
        <v>0</v>
      </c>
      <c r="D24" s="3">
        <v>12859</v>
      </c>
      <c r="E24" s="3">
        <v>0</v>
      </c>
      <c r="F24" s="3">
        <v>12859</v>
      </c>
      <c r="G24" s="3">
        <v>0</v>
      </c>
      <c r="H24" s="3">
        <v>0</v>
      </c>
      <c r="I24" s="3">
        <v>0</v>
      </c>
    </row>
    <row r="25" spans="1:10" x14ac:dyDescent="0.2">
      <c r="A25" s="2" t="s">
        <v>34</v>
      </c>
      <c r="B25" s="3">
        <v>22000000</v>
      </c>
      <c r="C25" s="3">
        <v>22000000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  <row r="26" spans="1:10" x14ac:dyDescent="0.2">
      <c r="A26" s="2" t="s">
        <v>35</v>
      </c>
      <c r="B26" s="3">
        <v>4329798</v>
      </c>
      <c r="C26" s="3">
        <v>133043</v>
      </c>
      <c r="D26" s="3">
        <v>4196755</v>
      </c>
      <c r="E26" s="3">
        <v>0</v>
      </c>
      <c r="F26" s="3">
        <v>4196755</v>
      </c>
      <c r="G26" s="3">
        <v>0</v>
      </c>
      <c r="H26" s="3">
        <v>0</v>
      </c>
      <c r="I26" s="3">
        <v>0</v>
      </c>
    </row>
    <row r="27" spans="1:10" x14ac:dyDescent="0.2">
      <c r="A27" s="2" t="s">
        <v>36</v>
      </c>
      <c r="B27" s="3">
        <v>17005422</v>
      </c>
      <c r="C27" s="3">
        <v>17005422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10" x14ac:dyDescent="0.2">
      <c r="A28" s="2" t="s">
        <v>37</v>
      </c>
      <c r="B28" s="3">
        <v>91058909</v>
      </c>
      <c r="C28" s="3">
        <v>109767549</v>
      </c>
      <c r="D28" s="3">
        <v>0</v>
      </c>
      <c r="E28" s="3">
        <v>18708640</v>
      </c>
      <c r="F28" s="3">
        <v>0</v>
      </c>
      <c r="G28" s="3">
        <v>18708640</v>
      </c>
      <c r="H28" s="3">
        <v>0</v>
      </c>
      <c r="I28" s="3">
        <v>0</v>
      </c>
      <c r="J28" s="9">
        <f>SUM(G28:G36)</f>
        <v>60182231</v>
      </c>
    </row>
    <row r="29" spans="1:10" x14ac:dyDescent="0.2">
      <c r="A29" s="2" t="s">
        <v>38</v>
      </c>
      <c r="B29" s="3">
        <v>126494644</v>
      </c>
      <c r="C29" s="3">
        <v>152265822</v>
      </c>
      <c r="D29" s="3">
        <v>0</v>
      </c>
      <c r="E29" s="3">
        <v>25771178</v>
      </c>
      <c r="F29" s="3">
        <v>0</v>
      </c>
      <c r="G29" s="3">
        <v>25771178</v>
      </c>
      <c r="H29" s="3">
        <v>0</v>
      </c>
      <c r="I29" s="3">
        <v>0</v>
      </c>
    </row>
    <row r="30" spans="1:10" x14ac:dyDescent="0.2">
      <c r="A30" s="2" t="s">
        <v>39</v>
      </c>
      <c r="B30" s="3">
        <v>592619048</v>
      </c>
      <c r="C30" s="3">
        <v>595802536</v>
      </c>
      <c r="D30" s="3">
        <v>0</v>
      </c>
      <c r="E30" s="3">
        <v>3183488</v>
      </c>
      <c r="F30" s="3">
        <v>0</v>
      </c>
      <c r="G30" s="3">
        <v>3183488</v>
      </c>
      <c r="H30" s="3">
        <v>0</v>
      </c>
      <c r="I30" s="3">
        <v>0</v>
      </c>
    </row>
    <row r="31" spans="1:10" x14ac:dyDescent="0.2">
      <c r="A31" s="2" t="s">
        <v>40</v>
      </c>
      <c r="B31" s="3">
        <v>8622</v>
      </c>
      <c r="C31" s="3">
        <v>22992</v>
      </c>
      <c r="D31" s="3">
        <v>0</v>
      </c>
      <c r="E31" s="3">
        <v>14370</v>
      </c>
      <c r="F31" s="3">
        <v>0</v>
      </c>
      <c r="G31" s="3">
        <v>14370</v>
      </c>
      <c r="H31" s="3">
        <v>0</v>
      </c>
      <c r="I31" s="3">
        <v>0</v>
      </c>
    </row>
    <row r="32" spans="1:10" x14ac:dyDescent="0.2">
      <c r="A32" s="2" t="s">
        <v>41</v>
      </c>
      <c r="B32" s="3">
        <v>25998702</v>
      </c>
      <c r="C32" s="3">
        <v>25998702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</row>
    <row r="33" spans="1:10" x14ac:dyDescent="0.2">
      <c r="A33" s="2" t="s">
        <v>42</v>
      </c>
      <c r="B33" s="3">
        <v>17190570</v>
      </c>
      <c r="C33" s="3">
        <v>17355453</v>
      </c>
      <c r="D33" s="3">
        <v>0</v>
      </c>
      <c r="E33" s="3">
        <v>164883</v>
      </c>
      <c r="F33" s="3">
        <v>0</v>
      </c>
      <c r="G33" s="3">
        <v>164883</v>
      </c>
      <c r="H33" s="3">
        <v>0</v>
      </c>
      <c r="I33" s="3">
        <v>0</v>
      </c>
    </row>
    <row r="34" spans="1:10" x14ac:dyDescent="0.2">
      <c r="A34" s="2" t="s">
        <v>43</v>
      </c>
      <c r="B34" s="3">
        <v>45729179</v>
      </c>
      <c r="C34" s="3">
        <v>47040983</v>
      </c>
      <c r="D34" s="3">
        <v>0</v>
      </c>
      <c r="E34" s="3">
        <v>1311804</v>
      </c>
      <c r="F34" s="3">
        <v>0</v>
      </c>
      <c r="G34" s="3">
        <v>1311804</v>
      </c>
      <c r="H34" s="3">
        <v>0</v>
      </c>
      <c r="I34" s="3">
        <v>0</v>
      </c>
    </row>
    <row r="35" spans="1:10" x14ac:dyDescent="0.2">
      <c r="A35" s="2" t="s">
        <v>44</v>
      </c>
      <c r="B35" s="3">
        <v>170969017</v>
      </c>
      <c r="C35" s="3">
        <v>181996885</v>
      </c>
      <c r="D35" s="3">
        <v>0</v>
      </c>
      <c r="E35" s="3">
        <v>11027868</v>
      </c>
      <c r="F35" s="3">
        <v>0</v>
      </c>
      <c r="G35" s="3">
        <v>11027868</v>
      </c>
      <c r="H35" s="3">
        <v>0</v>
      </c>
      <c r="I35" s="3">
        <v>0</v>
      </c>
    </row>
    <row r="36" spans="1:10" x14ac:dyDescent="0.2">
      <c r="A36" s="2" t="s">
        <v>45</v>
      </c>
      <c r="B36" s="3">
        <v>5000000</v>
      </c>
      <c r="C36" s="3">
        <v>5000000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</row>
    <row r="37" spans="1:10" x14ac:dyDescent="0.2">
      <c r="A37" s="2" t="s">
        <v>46</v>
      </c>
      <c r="B37" s="3">
        <v>0</v>
      </c>
      <c r="C37" s="3">
        <v>1200000</v>
      </c>
      <c r="D37" s="3">
        <v>0</v>
      </c>
      <c r="E37" s="3">
        <v>1200000</v>
      </c>
      <c r="F37" s="3">
        <v>0</v>
      </c>
      <c r="G37" s="3">
        <v>1200000</v>
      </c>
      <c r="H37" s="3">
        <v>0</v>
      </c>
      <c r="I37" s="3">
        <v>0</v>
      </c>
      <c r="J37" s="9">
        <f>SUM(G36:G40)</f>
        <v>82231911</v>
      </c>
    </row>
    <row r="38" spans="1:10" x14ac:dyDescent="0.2">
      <c r="A38" s="2" t="s">
        <v>47</v>
      </c>
      <c r="B38" s="3">
        <v>0</v>
      </c>
      <c r="C38" s="3">
        <v>404376</v>
      </c>
      <c r="D38" s="3">
        <v>0</v>
      </c>
      <c r="E38" s="3">
        <v>404376</v>
      </c>
      <c r="F38" s="3">
        <v>0</v>
      </c>
      <c r="G38" s="3">
        <v>404376</v>
      </c>
      <c r="H38" s="3">
        <v>0</v>
      </c>
      <c r="I38" s="3">
        <v>0</v>
      </c>
    </row>
    <row r="39" spans="1:10" x14ac:dyDescent="0.2">
      <c r="A39" s="2" t="s">
        <v>48</v>
      </c>
      <c r="B39" s="3">
        <v>28081272</v>
      </c>
      <c r="C39" s="3">
        <v>28081272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</row>
    <row r="40" spans="1:10" x14ac:dyDescent="0.2">
      <c r="A40" s="2" t="s">
        <v>49</v>
      </c>
      <c r="B40" s="3">
        <v>74703713</v>
      </c>
      <c r="C40" s="3">
        <v>155331248</v>
      </c>
      <c r="D40" s="3">
        <v>0</v>
      </c>
      <c r="E40" s="3">
        <v>80627535</v>
      </c>
      <c r="F40" s="3">
        <v>0</v>
      </c>
      <c r="G40" s="3">
        <v>80627535</v>
      </c>
      <c r="H40" s="3">
        <v>0</v>
      </c>
      <c r="I40" s="3">
        <v>0</v>
      </c>
    </row>
    <row r="41" spans="1:10" x14ac:dyDescent="0.2">
      <c r="A41" s="2" t="s">
        <v>50</v>
      </c>
      <c r="B41" s="3">
        <v>16692160</v>
      </c>
      <c r="C41" s="3">
        <v>94790550</v>
      </c>
      <c r="D41" s="3">
        <v>0</v>
      </c>
      <c r="E41" s="3">
        <v>78098390</v>
      </c>
      <c r="F41" s="3">
        <v>0</v>
      </c>
      <c r="G41" s="3">
        <v>0</v>
      </c>
      <c r="H41" s="3">
        <v>0</v>
      </c>
      <c r="I41" s="3">
        <v>78098390</v>
      </c>
      <c r="J41" s="9">
        <f>SUM(I41:I45)</f>
        <v>1131477958</v>
      </c>
    </row>
    <row r="42" spans="1:10" x14ac:dyDescent="0.2">
      <c r="A42" s="2" t="s">
        <v>51</v>
      </c>
      <c r="B42" s="3">
        <v>0</v>
      </c>
      <c r="C42" s="3">
        <v>972028689</v>
      </c>
      <c r="D42" s="3">
        <v>0</v>
      </c>
      <c r="E42" s="3">
        <v>972028689</v>
      </c>
      <c r="F42" s="3">
        <v>0</v>
      </c>
      <c r="G42" s="3">
        <v>0</v>
      </c>
      <c r="H42" s="3">
        <v>0</v>
      </c>
      <c r="I42" s="3">
        <v>972028689</v>
      </c>
    </row>
    <row r="43" spans="1:10" x14ac:dyDescent="0.2">
      <c r="A43" s="2" t="s">
        <v>52</v>
      </c>
      <c r="B43" s="3">
        <v>0</v>
      </c>
      <c r="C43" s="3">
        <v>415622</v>
      </c>
      <c r="D43" s="3">
        <v>0</v>
      </c>
      <c r="E43" s="3">
        <v>415622</v>
      </c>
      <c r="F43" s="3">
        <v>0</v>
      </c>
      <c r="G43" s="3">
        <v>0</v>
      </c>
      <c r="H43" s="3">
        <v>0</v>
      </c>
      <c r="I43" s="3">
        <v>415622</v>
      </c>
    </row>
    <row r="44" spans="1:10" x14ac:dyDescent="0.2">
      <c r="A44" s="2" t="s">
        <v>53</v>
      </c>
      <c r="B44" s="3">
        <v>6295842</v>
      </c>
      <c r="C44" s="3">
        <v>84644544</v>
      </c>
      <c r="D44" s="3">
        <v>0</v>
      </c>
      <c r="E44" s="3">
        <v>78348702</v>
      </c>
      <c r="F44" s="3">
        <v>0</v>
      </c>
      <c r="G44" s="3">
        <v>0</v>
      </c>
      <c r="H44" s="3">
        <v>0</v>
      </c>
      <c r="I44" s="3">
        <v>78348702</v>
      </c>
    </row>
    <row r="45" spans="1:10" x14ac:dyDescent="0.2">
      <c r="A45" s="2" t="s">
        <v>54</v>
      </c>
      <c r="B45" s="3">
        <v>0</v>
      </c>
      <c r="C45" s="3">
        <v>2586555</v>
      </c>
      <c r="D45" s="3">
        <v>0</v>
      </c>
      <c r="E45" s="3">
        <v>2586555</v>
      </c>
      <c r="F45" s="3">
        <v>0</v>
      </c>
      <c r="G45" s="3">
        <v>0</v>
      </c>
      <c r="H45" s="3">
        <v>0</v>
      </c>
      <c r="I45" s="3">
        <v>2586555</v>
      </c>
    </row>
    <row r="46" spans="1:10" x14ac:dyDescent="0.2">
      <c r="A46" s="2" t="s">
        <v>55</v>
      </c>
      <c r="B46" s="3">
        <v>756656267</v>
      </c>
      <c r="C46" s="3">
        <v>0</v>
      </c>
      <c r="D46" s="3">
        <v>756656267</v>
      </c>
      <c r="E46" s="3">
        <v>0</v>
      </c>
      <c r="F46" s="3">
        <v>0</v>
      </c>
      <c r="G46" s="3">
        <v>0</v>
      </c>
      <c r="H46" s="3">
        <v>756656267</v>
      </c>
      <c r="I46" s="3">
        <v>0</v>
      </c>
    </row>
    <row r="47" spans="1:10" x14ac:dyDescent="0.2">
      <c r="A47" s="2" t="s">
        <v>56</v>
      </c>
      <c r="B47" s="3">
        <v>34052583</v>
      </c>
      <c r="C47" s="3">
        <v>0</v>
      </c>
      <c r="D47" s="3">
        <v>34052583</v>
      </c>
      <c r="E47" s="3">
        <v>0</v>
      </c>
      <c r="F47" s="3">
        <v>0</v>
      </c>
      <c r="G47" s="3">
        <v>0</v>
      </c>
      <c r="H47" s="3">
        <v>34052583</v>
      </c>
      <c r="I47" s="3">
        <v>0</v>
      </c>
    </row>
    <row r="48" spans="1:10" x14ac:dyDescent="0.2">
      <c r="A48" s="2" t="s">
        <v>57</v>
      </c>
      <c r="B48" s="3">
        <v>13068991</v>
      </c>
      <c r="C48" s="3">
        <v>0</v>
      </c>
      <c r="D48" s="3">
        <v>13068991</v>
      </c>
      <c r="E48" s="3">
        <v>0</v>
      </c>
      <c r="F48" s="3">
        <v>0</v>
      </c>
      <c r="G48" s="3">
        <v>0</v>
      </c>
      <c r="H48" s="3">
        <v>13068991</v>
      </c>
      <c r="I48" s="3">
        <v>0</v>
      </c>
    </row>
    <row r="49" spans="1:9" x14ac:dyDescent="0.2">
      <c r="A49" s="2" t="s">
        <v>58</v>
      </c>
      <c r="B49" s="3">
        <v>116933153</v>
      </c>
      <c r="C49" s="3">
        <v>10012027</v>
      </c>
      <c r="D49" s="3">
        <v>106921126</v>
      </c>
      <c r="E49" s="3">
        <v>0</v>
      </c>
      <c r="F49" s="3">
        <v>0</v>
      </c>
      <c r="G49" s="3">
        <v>0</v>
      </c>
      <c r="H49" s="3">
        <v>106921126</v>
      </c>
      <c r="I49" s="3">
        <v>0</v>
      </c>
    </row>
    <row r="50" spans="1:9" x14ac:dyDescent="0.2">
      <c r="A50" s="2" t="s">
        <v>59</v>
      </c>
      <c r="B50" s="3">
        <v>125636012</v>
      </c>
      <c r="C50" s="3">
        <v>0</v>
      </c>
      <c r="D50" s="3">
        <v>125636012</v>
      </c>
      <c r="E50" s="3">
        <v>0</v>
      </c>
      <c r="F50" s="3">
        <v>0</v>
      </c>
      <c r="G50" s="3">
        <v>0</v>
      </c>
      <c r="H50" s="3">
        <v>125636012</v>
      </c>
      <c r="I50" s="3">
        <v>0</v>
      </c>
    </row>
    <row r="51" spans="1:9" x14ac:dyDescent="0.2">
      <c r="A51" s="2" t="s">
        <v>60</v>
      </c>
      <c r="B51" s="3">
        <v>4857042</v>
      </c>
      <c r="C51" s="3">
        <v>0</v>
      </c>
      <c r="D51" s="3">
        <v>4857042</v>
      </c>
      <c r="E51" s="3">
        <v>0</v>
      </c>
      <c r="F51" s="3">
        <v>0</v>
      </c>
      <c r="G51" s="3">
        <v>0</v>
      </c>
      <c r="H51" s="3">
        <v>4857042</v>
      </c>
      <c r="I51" s="3">
        <v>0</v>
      </c>
    </row>
    <row r="52" spans="1:9" x14ac:dyDescent="0.2">
      <c r="A52" s="2" t="s">
        <v>61</v>
      </c>
      <c r="B52" s="3">
        <v>5248215</v>
      </c>
      <c r="C52" s="3">
        <v>0</v>
      </c>
      <c r="D52" s="3">
        <v>5248215</v>
      </c>
      <c r="E52" s="3">
        <v>0</v>
      </c>
      <c r="F52" s="3">
        <v>0</v>
      </c>
      <c r="G52" s="3">
        <v>0</v>
      </c>
      <c r="H52" s="3">
        <v>5248215</v>
      </c>
      <c r="I52" s="3">
        <v>0</v>
      </c>
    </row>
    <row r="53" spans="1:9" x14ac:dyDescent="0.2">
      <c r="A53" s="2" t="s">
        <v>62</v>
      </c>
      <c r="B53" s="3">
        <v>2333177</v>
      </c>
      <c r="C53" s="3">
        <v>0</v>
      </c>
      <c r="D53" s="3">
        <v>2333177</v>
      </c>
      <c r="E53" s="3">
        <v>0</v>
      </c>
      <c r="F53" s="3">
        <v>0</v>
      </c>
      <c r="G53" s="3">
        <v>0</v>
      </c>
      <c r="H53" s="3">
        <v>2333177</v>
      </c>
      <c r="I53" s="3">
        <v>0</v>
      </c>
    </row>
    <row r="54" spans="1:9" x14ac:dyDescent="0.2">
      <c r="A54" s="2" t="s">
        <v>63</v>
      </c>
      <c r="B54" s="3">
        <v>26246155</v>
      </c>
      <c r="C54" s="3">
        <v>0</v>
      </c>
      <c r="D54" s="3">
        <v>26246155</v>
      </c>
      <c r="E54" s="3">
        <v>0</v>
      </c>
      <c r="F54" s="3">
        <v>0</v>
      </c>
      <c r="G54" s="3">
        <v>0</v>
      </c>
      <c r="H54" s="3">
        <v>26246155</v>
      </c>
      <c r="I54" s="3">
        <v>0</v>
      </c>
    </row>
    <row r="55" spans="1:9" x14ac:dyDescent="0.2">
      <c r="A55" s="2" t="s">
        <v>64</v>
      </c>
      <c r="B55" s="3">
        <v>1930914</v>
      </c>
      <c r="C55" s="3">
        <v>74143</v>
      </c>
      <c r="D55" s="3">
        <v>1856771</v>
      </c>
      <c r="E55" s="3">
        <v>0</v>
      </c>
      <c r="F55" s="3">
        <v>0</v>
      </c>
      <c r="G55" s="3">
        <v>0</v>
      </c>
      <c r="H55" s="3">
        <v>1856771</v>
      </c>
      <c r="I55" s="3">
        <v>0</v>
      </c>
    </row>
    <row r="56" spans="1:9" x14ac:dyDescent="0.2">
      <c r="A56" s="2" t="s">
        <v>65</v>
      </c>
      <c r="B56" s="3">
        <v>181413</v>
      </c>
      <c r="C56" s="3">
        <v>0</v>
      </c>
      <c r="D56" s="3">
        <v>181413</v>
      </c>
      <c r="E56" s="3">
        <v>0</v>
      </c>
      <c r="F56" s="3">
        <v>0</v>
      </c>
      <c r="G56" s="3">
        <v>0</v>
      </c>
      <c r="H56" s="3">
        <v>181413</v>
      </c>
      <c r="I56" s="3">
        <v>0</v>
      </c>
    </row>
    <row r="57" spans="1:9" x14ac:dyDescent="0.2">
      <c r="A57" s="2" t="s">
        <v>66</v>
      </c>
      <c r="B57" s="3">
        <v>37068376</v>
      </c>
      <c r="C57" s="3">
        <v>0</v>
      </c>
      <c r="D57" s="3">
        <v>37068376</v>
      </c>
      <c r="E57" s="3">
        <v>0</v>
      </c>
      <c r="F57" s="3">
        <v>0</v>
      </c>
      <c r="G57" s="3">
        <v>0</v>
      </c>
      <c r="H57" s="3">
        <v>37068376</v>
      </c>
      <c r="I57" s="3">
        <v>0</v>
      </c>
    </row>
    <row r="58" spans="1:9" x14ac:dyDescent="0.2">
      <c r="A58" s="2" t="s">
        <v>67</v>
      </c>
      <c r="B58" s="3">
        <v>44195</v>
      </c>
      <c r="C58" s="3">
        <v>0</v>
      </c>
      <c r="D58" s="3">
        <v>44195</v>
      </c>
      <c r="E58" s="3">
        <v>0</v>
      </c>
      <c r="F58" s="3">
        <v>0</v>
      </c>
      <c r="G58" s="3">
        <v>0</v>
      </c>
      <c r="H58" s="3">
        <v>44195</v>
      </c>
      <c r="I58" s="3">
        <v>0</v>
      </c>
    </row>
    <row r="59" spans="1:9" x14ac:dyDescent="0.2">
      <c r="A59" s="2" t="s">
        <v>68</v>
      </c>
      <c r="B59" s="3">
        <v>1214747</v>
      </c>
      <c r="C59" s="3">
        <v>0</v>
      </c>
      <c r="D59" s="3">
        <v>1214747</v>
      </c>
      <c r="E59" s="3">
        <v>0</v>
      </c>
      <c r="F59" s="3">
        <v>0</v>
      </c>
      <c r="G59" s="3">
        <v>0</v>
      </c>
      <c r="H59" s="3">
        <v>1214747</v>
      </c>
      <c r="I59" s="3">
        <v>0</v>
      </c>
    </row>
    <row r="60" spans="1:9" x14ac:dyDescent="0.2">
      <c r="A60" s="2" t="s">
        <v>69</v>
      </c>
      <c r="B60" s="3">
        <v>2202258</v>
      </c>
      <c r="C60" s="3">
        <v>0</v>
      </c>
      <c r="D60" s="3">
        <v>2202258</v>
      </c>
      <c r="E60" s="3">
        <v>0</v>
      </c>
      <c r="F60" s="3">
        <v>0</v>
      </c>
      <c r="G60" s="3">
        <v>0</v>
      </c>
      <c r="H60" s="3">
        <v>2202258</v>
      </c>
      <c r="I60" s="3">
        <v>0</v>
      </c>
    </row>
    <row r="61" spans="1:9" x14ac:dyDescent="0.2">
      <c r="A61" s="4" t="s">
        <v>70</v>
      </c>
      <c r="B61" s="3">
        <v>5597800559</v>
      </c>
      <c r="C61" s="3">
        <v>5597800559</v>
      </c>
      <c r="D61" s="3">
        <v>1273892100</v>
      </c>
      <c r="E61" s="3">
        <v>1273892100</v>
      </c>
      <c r="F61" s="3">
        <v>156304772</v>
      </c>
      <c r="G61" s="3">
        <v>142414142</v>
      </c>
      <c r="H61" s="3">
        <v>1117587328</v>
      </c>
      <c r="I61" s="3">
        <v>1131477958</v>
      </c>
    </row>
    <row r="62" spans="1:9" x14ac:dyDescent="0.2">
      <c r="A62" s="4" t="s">
        <v>71</v>
      </c>
      <c r="B62" s="3"/>
      <c r="C62" s="3"/>
      <c r="D62" s="3"/>
      <c r="E62" s="3"/>
      <c r="F62" s="3"/>
      <c r="G62" s="3">
        <v>13890630</v>
      </c>
      <c r="H62" s="3">
        <v>13890630</v>
      </c>
      <c r="I62" s="3"/>
    </row>
    <row r="63" spans="1:9" x14ac:dyDescent="0.2">
      <c r="A63" s="4" t="s">
        <v>72</v>
      </c>
      <c r="B63" s="3">
        <v>5597800559</v>
      </c>
      <c r="C63" s="3">
        <v>5597800559</v>
      </c>
      <c r="D63" s="3">
        <v>1273892100</v>
      </c>
      <c r="E63" s="3">
        <v>1273892100</v>
      </c>
      <c r="F63" s="3">
        <v>156304772</v>
      </c>
      <c r="G63" s="3">
        <v>156304772</v>
      </c>
      <c r="H63" s="3">
        <v>1131477958</v>
      </c>
      <c r="I63" s="3">
        <v>1131477958</v>
      </c>
    </row>
  </sheetData>
  <mergeCells count="7">
    <mergeCell ref="A8:I8"/>
    <mergeCell ref="B12:C12"/>
    <mergeCell ref="D12:E12"/>
    <mergeCell ref="F12:G12"/>
    <mergeCell ref="H12:I12"/>
    <mergeCell ref="A9:I9"/>
    <mergeCell ref="A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Defecto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Carmona</dc:creator>
  <cp:lastModifiedBy>Sepulveda,JI (pgt)</cp:lastModifiedBy>
  <dcterms:created xsi:type="dcterms:W3CDTF">2025-03-31T15:14:15Z</dcterms:created>
  <dcterms:modified xsi:type="dcterms:W3CDTF">2025-03-31T16:23:38Z</dcterms:modified>
</cp:coreProperties>
</file>