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ulio Cesar\Desktop\"/>
    </mc:Choice>
  </mc:AlternateContent>
  <xr:revisionPtr revIDLastSave="0" documentId="13_ncr:1_{2194528B-9C71-436B-9742-2E4F3FA3694E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BASE DE DATOS" sheetId="4" r:id="rId1"/>
    <sheet name="Egresos" sheetId="2" r:id="rId2"/>
    <sheet name="Ingresos" sheetId="1" r:id="rId3"/>
  </sheets>
  <definedNames>
    <definedName name="_xlnm._FilterDatabase" localSheetId="0" hidden="1">'BASE DE DATOS'!$B$6:$B$55</definedName>
    <definedName name="_xlnm._FilterDatabase" localSheetId="1" hidden="1">Egresos!$B$7:$J$430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21" i="2"/>
</calcChain>
</file>

<file path=xl/sharedStrings.xml><?xml version="1.0" encoding="utf-8"?>
<sst xmlns="http://schemas.openxmlformats.org/spreadsheetml/2006/main" count="397" uniqueCount="221">
  <si>
    <t>Fecha</t>
  </si>
  <si>
    <t>Rut</t>
  </si>
  <si>
    <t>Nombre</t>
  </si>
  <si>
    <t>Concepto</t>
  </si>
  <si>
    <t>Monto</t>
  </si>
  <si>
    <t>N° Docto</t>
  </si>
  <si>
    <t>Tipo Dcto</t>
  </si>
  <si>
    <t>Cheque N°</t>
  </si>
  <si>
    <t>Banco/Caja</t>
  </si>
  <si>
    <t>Tipo Ingreso</t>
  </si>
  <si>
    <t>Familia Lacustre Villarrica</t>
  </si>
  <si>
    <t>76353910-5</t>
  </si>
  <si>
    <t>Comestibles</t>
  </si>
  <si>
    <t>caja</t>
  </si>
  <si>
    <t>10003124-8</t>
  </si>
  <si>
    <t>77135262-6</t>
  </si>
  <si>
    <t>14482359-1</t>
  </si>
  <si>
    <t>76672293-8</t>
  </si>
  <si>
    <t>76049591-3</t>
  </si>
  <si>
    <t>84820900-7</t>
  </si>
  <si>
    <t>91635000-7</t>
  </si>
  <si>
    <t>76353767-6</t>
  </si>
  <si>
    <t>77143590-4</t>
  </si>
  <si>
    <t>Ferreteria</t>
  </si>
  <si>
    <t>76517998-k</t>
  </si>
  <si>
    <t>76134946-5</t>
  </si>
  <si>
    <t>17116018-9</t>
  </si>
  <si>
    <t>76976884-k</t>
  </si>
  <si>
    <t>78313030-0</t>
  </si>
  <si>
    <t>15554039-7</t>
  </si>
  <si>
    <t>81537600-5</t>
  </si>
  <si>
    <t>77258640-k</t>
  </si>
  <si>
    <t>84820000-7</t>
  </si>
  <si>
    <t>77018268-9</t>
  </si>
  <si>
    <t>76536925-8</t>
  </si>
  <si>
    <t>87590300-4</t>
  </si>
  <si>
    <t>10538123-9</t>
  </si>
  <si>
    <t>77244874-0</t>
  </si>
  <si>
    <t>77268640-k</t>
  </si>
  <si>
    <t>79500520-k</t>
  </si>
  <si>
    <t>77420109-2</t>
  </si>
  <si>
    <t>77215640-5</t>
  </si>
  <si>
    <t>16534381-6</t>
  </si>
  <si>
    <t>76.282.354-3</t>
  </si>
  <si>
    <t>76.282.354-4</t>
  </si>
  <si>
    <t>76.282.354-5</t>
  </si>
  <si>
    <t>76.282.354-6</t>
  </si>
  <si>
    <t>76.282.354-7</t>
  </si>
  <si>
    <t>76.282.354-8</t>
  </si>
  <si>
    <t>77188700-7</t>
  </si>
  <si>
    <t>76379985-9</t>
  </si>
  <si>
    <t>96869650-5</t>
  </si>
  <si>
    <t>Peajes</t>
  </si>
  <si>
    <t>96869650-6</t>
  </si>
  <si>
    <t>96869650-7</t>
  </si>
  <si>
    <t>96869650-8</t>
  </si>
  <si>
    <t>96848050-2</t>
  </si>
  <si>
    <t>96848050-3</t>
  </si>
  <si>
    <t>96848050-4</t>
  </si>
  <si>
    <t>76172387-1</t>
  </si>
  <si>
    <t>76172387-2</t>
  </si>
  <si>
    <t>77483745-0</t>
  </si>
  <si>
    <t>76833720-9</t>
  </si>
  <si>
    <t>16205965-3</t>
  </si>
  <si>
    <t>76383496-4</t>
  </si>
  <si>
    <t>Base de datos</t>
  </si>
  <si>
    <t xml:space="preserve">R.U.T </t>
  </si>
  <si>
    <t>Nombre o Razón Social</t>
  </si>
  <si>
    <t>BELLO ARMONA VICTORIA CARMEN</t>
  </si>
  <si>
    <t>RENDIC HERMANOS S A</t>
  </si>
  <si>
    <t>SUPERMERCADO ELTIT</t>
  </si>
  <si>
    <t>SOC. COMERCIALIZADORA DE PRODUC</t>
  </si>
  <si>
    <t>SOC MARUF PUALI E HJOS LTDA</t>
  </si>
  <si>
    <t>VALENZUELA VALENZUELA PABLO FERNANDO</t>
  </si>
  <si>
    <t>CARRASCO HERNANDEZ CAROL EDUARDO</t>
  </si>
  <si>
    <t>COMERCIAL MAICAO LIMITADA</t>
  </si>
  <si>
    <t>SOC COMERCIAL DE RESPONSABILIDAD LIMITADA CAMILA LIMITADA</t>
  </si>
  <si>
    <t>PARRA VIVANCO MILTON JOSE</t>
  </si>
  <si>
    <t>ADMINISTRADORA DE SUPERMERCADOS EXPRESS LIMITADA</t>
  </si>
  <si>
    <t>SOCIEDAD DE TRANSPORTES NIELOL LIMITADA</t>
  </si>
  <si>
    <t>FENIX PULLMAN NORTE INTERNACIONAL LIMITADA</t>
  </si>
  <si>
    <t>BIG FULL SPA</t>
  </si>
  <si>
    <t>COMERCIAL Y SERVICIOS RIGA LIMITADA</t>
  </si>
  <si>
    <t>DISTRIBUIDORA DE COMBUSTIBLES RIO TOLTEN LIMITADA</t>
  </si>
  <si>
    <t>PRIME LTDA.</t>
  </si>
  <si>
    <t>RUTA DE LA ARAUCANÍA SOCIEDAD CONCESIONARIA S.A.</t>
  </si>
  <si>
    <t>RUTA DE LOS RÍOS SOCIEDAD CONCESIONARIA S.A.</t>
  </si>
  <si>
    <t>SOCIEDAD CONCESIONARIA VALLES DEL BIO BIO S.A.</t>
  </si>
  <si>
    <t>ABARROTES ECONOMICOS S.A.</t>
  </si>
  <si>
    <t>ALARCON CORDOVA ALVARO FRANCISCO</t>
  </si>
  <si>
    <t>SWEET AND GOURMET</t>
  </si>
  <si>
    <t>MADERAS DOBLE RR</t>
  </si>
  <si>
    <t>PRE-UNIC</t>
  </si>
  <si>
    <t>RUIZ RODRIGUEZ MARIO GILBERTO</t>
  </si>
  <si>
    <t>MEDINA BAOS CLAUDIO MARCELO</t>
  </si>
  <si>
    <t>CARLOS BOLOMEY SPA</t>
  </si>
  <si>
    <t>FARMACEUTICA TOTAL SPA</t>
  </si>
  <si>
    <t xml:space="preserve">Farmacia </t>
  </si>
  <si>
    <t xml:space="preserve">Farmacia  </t>
  </si>
  <si>
    <t>CARNICERIA LA NUEVA LTDA</t>
  </si>
  <si>
    <t>SUPERMERCADO ORIENTE SPA</t>
  </si>
  <si>
    <t>TRANSPORTE DE CARGA Y REPARTO LTDA</t>
  </si>
  <si>
    <t>Transporte</t>
  </si>
  <si>
    <t>Viaje Viaticos</t>
  </si>
  <si>
    <t>SOC. DE INVERSIONES DOMINGA SPA</t>
  </si>
  <si>
    <t>Combustible</t>
  </si>
  <si>
    <t>77500967-5</t>
  </si>
  <si>
    <t>Mascotas</t>
  </si>
  <si>
    <t>COMERCIALIZADORA SANTA ELENA SPA</t>
  </si>
  <si>
    <t>84000000-1</t>
  </si>
  <si>
    <t>TRICOT S.A</t>
  </si>
  <si>
    <t>Ropa</t>
  </si>
  <si>
    <t>MUFIN SPA</t>
  </si>
  <si>
    <t>Estacionamiento</t>
  </si>
  <si>
    <t>34820900-7</t>
  </si>
  <si>
    <t>SUPERMERCADOS ORIENTES SPA</t>
  </si>
  <si>
    <t>76211240-k</t>
  </si>
  <si>
    <t>TRANSPORTES, TECNOLOGIA, Y GIROS EGT LTDA</t>
  </si>
  <si>
    <t>76519044-4</t>
  </si>
  <si>
    <t>COMBUSTIBLE E INMOBILIARIA LICAN RAY LTDA</t>
  </si>
  <si>
    <t>6749295-1</t>
  </si>
  <si>
    <t>MIRIAM TERESA STEPKE VASQUEZ</t>
  </si>
  <si>
    <t>Librería</t>
  </si>
  <si>
    <t>78947530-k</t>
  </si>
  <si>
    <t>SOC. COMERCIAL E INDUSTRIAL SALVO LTDA</t>
  </si>
  <si>
    <t>CALA DEIA LTDA</t>
  </si>
  <si>
    <t>Mantención</t>
  </si>
  <si>
    <t>77195021-3</t>
  </si>
  <si>
    <t>COMERCIALIZADORA FRUTAS Y VERDURAS ALEJANDRA CARDENAS EIRL</t>
  </si>
  <si>
    <t>Viaticos</t>
  </si>
  <si>
    <t>76132182-8</t>
  </si>
  <si>
    <t xml:space="preserve">FRANQUICIAS DEL SUR </t>
  </si>
  <si>
    <t>76349729-1</t>
  </si>
  <si>
    <t>INSTALACIONES ELECTRICAS VICTOR ALEJANDRO PALMA SALAZAR EIRL</t>
  </si>
  <si>
    <t>4787168-9</t>
  </si>
  <si>
    <t>VICTOR RENE PALMA TORRES</t>
  </si>
  <si>
    <t>79562730-8</t>
  </si>
  <si>
    <t>TUV RHEINLAND S.A</t>
  </si>
  <si>
    <t>Rev Tecnica</t>
  </si>
  <si>
    <t>9139267-4</t>
  </si>
  <si>
    <t>ERWIN DANIEL SOTO GONZALEZ</t>
  </si>
  <si>
    <t>80478200-1</t>
  </si>
  <si>
    <t>ILOP S.A</t>
  </si>
  <si>
    <t>Art. De escritorio</t>
  </si>
  <si>
    <t>96504320-9</t>
  </si>
  <si>
    <t>COMERCIAL TERMINAL S.A</t>
  </si>
  <si>
    <t>77115570-7</t>
  </si>
  <si>
    <t>SERVICIOS Y COMERCIAL RAUCO LTDA</t>
  </si>
  <si>
    <t>12990235-3</t>
  </si>
  <si>
    <t xml:space="preserve">XIMENA CAROLA </t>
  </si>
  <si>
    <t>96792430-k</t>
  </si>
  <si>
    <t xml:space="preserve">DISTRIBUIDORA DE MATERIALES DE CONSTRUCCION </t>
  </si>
  <si>
    <t>Accesorios</t>
  </si>
  <si>
    <t>76992275-k</t>
  </si>
  <si>
    <t>SOCIEDAD ELECTRO PALMA LTDA</t>
  </si>
  <si>
    <t>77160261-4</t>
  </si>
  <si>
    <t>GASCO D&amp;M SPA</t>
  </si>
  <si>
    <t>77369257-2</t>
  </si>
  <si>
    <t>INVERSIONES SWEET LOS VOLCANES LTDA</t>
  </si>
  <si>
    <t>Utiles de aseo</t>
  </si>
  <si>
    <t>17218529-0</t>
  </si>
  <si>
    <t>GUSTAVO ADOLFO GARCIA ZAPATA</t>
  </si>
  <si>
    <t>11129044-k</t>
  </si>
  <si>
    <t>GUILLERMO CORDERO MOSQUEIRA</t>
  </si>
  <si>
    <t>76441100-5</t>
  </si>
  <si>
    <t>COMERCIAL LYLY LTDA</t>
  </si>
  <si>
    <t>70500520-k</t>
  </si>
  <si>
    <t>COMERCIAL MAICAO SPA</t>
  </si>
  <si>
    <t>20005338-9</t>
  </si>
  <si>
    <t>RODOLFO EZEQUIEL ULLOA MARTINEZ</t>
  </si>
  <si>
    <t>LA SEVEILLANA LTDA</t>
  </si>
  <si>
    <t>60503000-9</t>
  </si>
  <si>
    <t>EMPRESA DE CORREOS CHILE</t>
  </si>
  <si>
    <t>Encomiendas</t>
  </si>
  <si>
    <t>14272182-1</t>
  </si>
  <si>
    <t xml:space="preserve">FARMACIAS ECONOSUR </t>
  </si>
  <si>
    <t>Farmacia</t>
  </si>
  <si>
    <t>76445547-9</t>
  </si>
  <si>
    <t>81201000-k</t>
  </si>
  <si>
    <t>CENCOSUD RETAIL S.A</t>
  </si>
  <si>
    <t>FRUTERIA LA NARANJA</t>
  </si>
  <si>
    <t>78.842.970-3</t>
  </si>
  <si>
    <t>SEPULVEDA Y COMPAÑÍA LTDA</t>
  </si>
  <si>
    <t>Viajes</t>
  </si>
  <si>
    <t>77713543-0</t>
  </si>
  <si>
    <t>CELEBRITY SPA</t>
  </si>
  <si>
    <t>96928510-k</t>
  </si>
  <si>
    <t>EMPRESAS LIPIGAS S.A</t>
  </si>
  <si>
    <t>77541416-2</t>
  </si>
  <si>
    <t>LA ESQUINA DEL TORI</t>
  </si>
  <si>
    <t>3431611-2</t>
  </si>
  <si>
    <t>FERRETERIA BENNER</t>
  </si>
  <si>
    <t>76.492.195-k</t>
  </si>
  <si>
    <t>LIPIGAS</t>
  </si>
  <si>
    <t>77526939-1</t>
  </si>
  <si>
    <t>FRUTAS Y VERDURAS XIMENA CAROLA POHL GONZALEZ EIRL</t>
  </si>
  <si>
    <t>76909976-k</t>
  </si>
  <si>
    <t>INMOBILIARIA YUSSEF Y ZIHAD SPA</t>
  </si>
  <si>
    <t>18425457-3</t>
  </si>
  <si>
    <t>ALEXANDRA CIFUENTES (TASA RED DE ALIEMNTOS)</t>
  </si>
  <si>
    <t>9817587-3</t>
  </si>
  <si>
    <t xml:space="preserve">FRANCISCO MUÑOZ FLORES </t>
  </si>
  <si>
    <t>Notaria</t>
  </si>
  <si>
    <t>12358319-1</t>
  </si>
  <si>
    <t>MARIO WILIAM ZAGAL SEPULVEDA</t>
  </si>
  <si>
    <t>77733838-2</t>
  </si>
  <si>
    <t>SOCIEDAD COMERCIAL MIS TRES BENDICIONES JHV SPA</t>
  </si>
  <si>
    <t>76232798-8</t>
  </si>
  <si>
    <t>VIPU-RAY LTDA</t>
  </si>
  <si>
    <t>Fundamentos Para La vida</t>
  </si>
  <si>
    <t>Egresos 2024</t>
  </si>
  <si>
    <t>Falabella</t>
  </si>
  <si>
    <t>TEF</t>
  </si>
  <si>
    <t>Alexandra Cisfuentes</t>
  </si>
  <si>
    <t>red de alimentos</t>
  </si>
  <si>
    <t>Total egresos</t>
  </si>
  <si>
    <t>1473131-4</t>
  </si>
  <si>
    <t>Julio Burgos</t>
  </si>
  <si>
    <t>Aportes fundacion</t>
  </si>
  <si>
    <t>Efectivo</t>
  </si>
  <si>
    <t>Ingresos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</si>
</sst>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36"/>
      <color theme="1"/>
      <name val="Arial"/>
      <family val="2"/>
    </font>
    <font>
      <sz val="11"/>
      <name val="Calibri"/>
      <family val="2"/>
      <scheme val="minor"/>
    </font>
    <font>
      <sz val="11"/>
      <color rgb="FF2021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/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14" fontId="1" fillId="0" borderId="0" xfId="0" applyNumberFormat="1" applyFont="1"/>
    <xf numFmtId="0" fontId="0" fillId="4" borderId="1" xfId="0" applyFill="1" applyBorder="1"/>
    <xf numFmtId="0" fontId="6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1" fillId="0" borderId="1" xfId="0" applyFont="1" applyBorder="1" applyAlignment="1"/>
    <xf numFmtId="3" fontId="1" fillId="0" borderId="1" xfId="0" applyNumberFormat="1" applyFont="1" applyBorder="1"/>
    <xf numFmtId="0" fontId="1" fillId="2" borderId="2" xfId="0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Fill="1"/>
    <xf numFmtId="0" fontId="7" fillId="0" borderId="0" xfId="0" applyFont="1"/>
    <xf numFmtId="0" fontId="0" fillId="0" borderId="0" xfId="0" applyFont="1"/>
    <xf numFmtId="0" fontId="1" fillId="2" borderId="3" xfId="0" applyFont="1" applyFill="1" applyBorder="1" applyAlignment="1">
      <alignment horizontal="left" vertical="top"/>
    </xf>
    <xf numFmtId="14" fontId="1" fillId="0" borderId="1" xfId="0" applyNumberFormat="1" applyFont="1" applyFill="1" applyBorder="1"/>
    <xf numFmtId="0" fontId="1" fillId="2" borderId="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14" fontId="1" fillId="2" borderId="1" xfId="0" applyNumberFormat="1" applyFont="1" applyFill="1" applyBorder="1"/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CE7F-F3DE-4A7A-8DE7-02EE59735973}">
  <dimension ref="A1:F101"/>
  <sheetViews>
    <sheetView workbookViewId="0">
      <selection activeCell="B7" sqref="B7"/>
    </sheetView>
  </sheetViews>
  <sheetFormatPr baseColWidth="10" defaultRowHeight="15" x14ac:dyDescent="0.25"/>
  <cols>
    <col min="2" max="2" width="12.7109375" bestFit="1" customWidth="1"/>
    <col min="3" max="3" width="58.42578125" bestFit="1" customWidth="1"/>
    <col min="4" max="4" width="14.5703125" bestFit="1" customWidth="1"/>
    <col min="6" max="6" width="25.7109375" customWidth="1"/>
  </cols>
  <sheetData>
    <row r="1" spans="1:6" x14ac:dyDescent="0.25">
      <c r="A1" s="25" t="s">
        <v>65</v>
      </c>
      <c r="B1" s="25"/>
      <c r="C1" s="25"/>
      <c r="D1" s="25"/>
      <c r="E1" s="25"/>
      <c r="F1" s="25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5"/>
      <c r="B3" s="25"/>
      <c r="C3" s="25"/>
      <c r="D3" s="25"/>
      <c r="E3" s="25"/>
      <c r="F3" s="25"/>
    </row>
    <row r="5" spans="1:6" x14ac:dyDescent="0.25">
      <c r="B5" s="8" t="s">
        <v>66</v>
      </c>
      <c r="C5" s="8" t="s">
        <v>67</v>
      </c>
      <c r="D5" s="8" t="s">
        <v>3</v>
      </c>
    </row>
    <row r="6" spans="1:6" x14ac:dyDescent="0.25">
      <c r="B6" s="4" t="s">
        <v>16</v>
      </c>
      <c r="C6" s="4" t="s">
        <v>68</v>
      </c>
      <c r="D6" s="4" t="s">
        <v>12</v>
      </c>
    </row>
    <row r="7" spans="1:6" x14ac:dyDescent="0.25">
      <c r="B7" s="4" t="s">
        <v>37</v>
      </c>
      <c r="C7" s="4"/>
      <c r="D7" s="4"/>
    </row>
    <row r="8" spans="1:6" x14ac:dyDescent="0.25">
      <c r="B8" s="4" t="s">
        <v>30</v>
      </c>
      <c r="C8" s="9" t="s">
        <v>69</v>
      </c>
      <c r="D8" s="4" t="s">
        <v>12</v>
      </c>
    </row>
    <row r="9" spans="1:6" x14ac:dyDescent="0.25">
      <c r="B9" s="4" t="s">
        <v>11</v>
      </c>
      <c r="C9" s="4" t="s">
        <v>70</v>
      </c>
      <c r="D9" s="4" t="s">
        <v>12</v>
      </c>
    </row>
    <row r="10" spans="1:6" x14ac:dyDescent="0.25">
      <c r="B10" s="4" t="s">
        <v>31</v>
      </c>
      <c r="C10" s="4" t="s">
        <v>71</v>
      </c>
      <c r="D10" s="4" t="s">
        <v>12</v>
      </c>
    </row>
    <row r="11" spans="1:6" x14ac:dyDescent="0.25">
      <c r="B11" s="4" t="s">
        <v>19</v>
      </c>
      <c r="C11" s="4" t="s">
        <v>72</v>
      </c>
      <c r="D11" s="4" t="s">
        <v>12</v>
      </c>
    </row>
    <row r="12" spans="1:6" x14ac:dyDescent="0.25">
      <c r="B12" s="4" t="s">
        <v>24</v>
      </c>
      <c r="C12" s="4" t="s">
        <v>96</v>
      </c>
      <c r="D12" s="4" t="s">
        <v>97</v>
      </c>
    </row>
    <row r="13" spans="1:6" x14ac:dyDescent="0.25">
      <c r="B13" s="4" t="s">
        <v>29</v>
      </c>
      <c r="C13" s="4" t="s">
        <v>73</v>
      </c>
      <c r="D13" s="4" t="s">
        <v>23</v>
      </c>
    </row>
    <row r="14" spans="1:6" x14ac:dyDescent="0.25">
      <c r="B14" s="4" t="s">
        <v>34</v>
      </c>
      <c r="C14" s="4" t="s">
        <v>99</v>
      </c>
      <c r="D14" s="4" t="s">
        <v>12</v>
      </c>
    </row>
    <row r="15" spans="1:6" x14ac:dyDescent="0.25">
      <c r="B15" s="4" t="s">
        <v>14</v>
      </c>
      <c r="C15" s="4" t="s">
        <v>74</v>
      </c>
      <c r="D15" s="4" t="s">
        <v>12</v>
      </c>
    </row>
    <row r="16" spans="1:6" x14ac:dyDescent="0.25">
      <c r="B16" s="4" t="s">
        <v>32</v>
      </c>
      <c r="C16" s="4"/>
      <c r="D16" s="4"/>
    </row>
    <row r="17" spans="2:4" x14ac:dyDescent="0.25">
      <c r="B17" s="4" t="s">
        <v>16</v>
      </c>
      <c r="C17" s="4" t="s">
        <v>68</v>
      </c>
      <c r="D17" s="4" t="s">
        <v>12</v>
      </c>
    </row>
    <row r="18" spans="2:4" x14ac:dyDescent="0.25">
      <c r="B18" s="4" t="s">
        <v>38</v>
      </c>
      <c r="C18" s="4"/>
      <c r="D18" s="4"/>
    </row>
    <row r="19" spans="2:4" x14ac:dyDescent="0.25">
      <c r="B19" s="4" t="s">
        <v>33</v>
      </c>
      <c r="C19" s="4" t="s">
        <v>101</v>
      </c>
      <c r="D19" s="4" t="s">
        <v>102</v>
      </c>
    </row>
    <row r="20" spans="2:4" x14ac:dyDescent="0.25">
      <c r="B20" s="4" t="s">
        <v>39</v>
      </c>
      <c r="C20" s="4" t="s">
        <v>75</v>
      </c>
      <c r="D20" s="4" t="s">
        <v>98</v>
      </c>
    </row>
    <row r="21" spans="2:4" x14ac:dyDescent="0.25">
      <c r="B21" s="4" t="s">
        <v>28</v>
      </c>
      <c r="C21" s="4" t="s">
        <v>76</v>
      </c>
      <c r="D21" s="4" t="s">
        <v>12</v>
      </c>
    </row>
    <row r="22" spans="2:4" x14ac:dyDescent="0.25">
      <c r="B22" s="4" t="s">
        <v>42</v>
      </c>
      <c r="C22" s="4" t="s">
        <v>77</v>
      </c>
      <c r="D22" s="4"/>
    </row>
    <row r="23" spans="2:4" x14ac:dyDescent="0.25">
      <c r="B23" s="4" t="s">
        <v>25</v>
      </c>
      <c r="C23" s="4" t="s">
        <v>78</v>
      </c>
      <c r="D23" s="4" t="s">
        <v>12</v>
      </c>
    </row>
    <row r="24" spans="2:4" x14ac:dyDescent="0.25">
      <c r="B24" s="4" t="s">
        <v>43</v>
      </c>
      <c r="C24" s="4" t="s">
        <v>79</v>
      </c>
      <c r="D24" s="4"/>
    </row>
    <row r="25" spans="2:4" x14ac:dyDescent="0.25">
      <c r="B25" s="4" t="s">
        <v>44</v>
      </c>
      <c r="C25" s="4"/>
      <c r="D25" s="4"/>
    </row>
    <row r="26" spans="2:4" x14ac:dyDescent="0.25">
      <c r="B26" s="4" t="s">
        <v>45</v>
      </c>
      <c r="C26" s="4"/>
      <c r="D26" s="4"/>
    </row>
    <row r="27" spans="2:4" x14ac:dyDescent="0.25">
      <c r="B27" s="4" t="s">
        <v>46</v>
      </c>
      <c r="C27" s="4"/>
      <c r="D27" s="4"/>
    </row>
    <row r="28" spans="2:4" x14ac:dyDescent="0.25">
      <c r="B28" s="4" t="s">
        <v>47</v>
      </c>
      <c r="C28" s="4"/>
      <c r="D28" s="4"/>
    </row>
    <row r="29" spans="2:4" x14ac:dyDescent="0.25">
      <c r="B29" s="4" t="s">
        <v>48</v>
      </c>
      <c r="C29" s="4"/>
      <c r="D29" s="4"/>
    </row>
    <row r="30" spans="2:4" x14ac:dyDescent="0.25">
      <c r="B30" s="4" t="s">
        <v>49</v>
      </c>
      <c r="C30" s="4" t="s">
        <v>80</v>
      </c>
      <c r="D30" s="4"/>
    </row>
    <row r="31" spans="2:4" x14ac:dyDescent="0.25">
      <c r="B31" s="4" t="s">
        <v>21</v>
      </c>
      <c r="C31" s="4" t="s">
        <v>81</v>
      </c>
      <c r="D31" s="4"/>
    </row>
    <row r="32" spans="2:4" x14ac:dyDescent="0.25">
      <c r="B32" s="4" t="s">
        <v>40</v>
      </c>
      <c r="C32" s="4" t="s">
        <v>125</v>
      </c>
      <c r="D32" s="4" t="s">
        <v>107</v>
      </c>
    </row>
    <row r="33" spans="2:6" x14ac:dyDescent="0.25">
      <c r="B33" s="4" t="s">
        <v>50</v>
      </c>
      <c r="C33" s="4" t="s">
        <v>82</v>
      </c>
      <c r="D33" s="4"/>
    </row>
    <row r="34" spans="2:6" x14ac:dyDescent="0.25">
      <c r="B34" s="4" t="s">
        <v>18</v>
      </c>
      <c r="C34" s="4" t="s">
        <v>83</v>
      </c>
      <c r="D34" s="4" t="s">
        <v>105</v>
      </c>
    </row>
    <row r="35" spans="2:6" x14ac:dyDescent="0.25">
      <c r="B35" s="4" t="s">
        <v>41</v>
      </c>
      <c r="C35" s="4" t="s">
        <v>84</v>
      </c>
      <c r="D35" s="4" t="s">
        <v>103</v>
      </c>
    </row>
    <row r="36" spans="2:6" x14ac:dyDescent="0.25">
      <c r="B36" s="4" t="s">
        <v>51</v>
      </c>
      <c r="C36" s="4" t="s">
        <v>85</v>
      </c>
      <c r="D36" s="4" t="s">
        <v>52</v>
      </c>
    </row>
    <row r="37" spans="2:6" x14ac:dyDescent="0.25">
      <c r="B37" s="4" t="s">
        <v>53</v>
      </c>
      <c r="C37" s="4"/>
      <c r="D37" s="4"/>
    </row>
    <row r="38" spans="2:6" x14ac:dyDescent="0.25">
      <c r="B38" s="4" t="s">
        <v>54</v>
      </c>
      <c r="C38" s="4"/>
      <c r="D38" s="4"/>
    </row>
    <row r="39" spans="2:6" x14ac:dyDescent="0.25">
      <c r="B39" s="4" t="s">
        <v>55</v>
      </c>
      <c r="C39" s="4"/>
      <c r="D39" s="4"/>
    </row>
    <row r="40" spans="2:6" x14ac:dyDescent="0.25">
      <c r="B40" s="4" t="s">
        <v>56</v>
      </c>
      <c r="C40" s="4" t="s">
        <v>86</v>
      </c>
      <c r="D40" s="4" t="s">
        <v>52</v>
      </c>
    </row>
    <row r="41" spans="2:6" x14ac:dyDescent="0.25">
      <c r="B41" s="4" t="s">
        <v>57</v>
      </c>
      <c r="C41" s="4"/>
      <c r="D41" s="4"/>
    </row>
    <row r="42" spans="2:6" x14ac:dyDescent="0.25">
      <c r="B42" s="4" t="s">
        <v>58</v>
      </c>
      <c r="C42" s="4"/>
      <c r="D42" s="4"/>
    </row>
    <row r="43" spans="2:6" x14ac:dyDescent="0.25">
      <c r="B43" s="4" t="s">
        <v>59</v>
      </c>
      <c r="C43" s="4" t="s">
        <v>87</v>
      </c>
      <c r="D43" s="4"/>
    </row>
    <row r="44" spans="2:6" x14ac:dyDescent="0.25">
      <c r="B44" s="4" t="s">
        <v>60</v>
      </c>
      <c r="C44" s="4"/>
      <c r="D44" s="4"/>
    </row>
    <row r="45" spans="2:6" x14ac:dyDescent="0.25">
      <c r="B45" s="4" t="s">
        <v>61</v>
      </c>
      <c r="C45" s="4"/>
      <c r="D45" s="4"/>
      <c r="F45" s="4"/>
    </row>
    <row r="46" spans="2:6" x14ac:dyDescent="0.25">
      <c r="B46" s="4" t="s">
        <v>62</v>
      </c>
      <c r="C46" s="4" t="s">
        <v>88</v>
      </c>
      <c r="D46" s="4" t="s">
        <v>12</v>
      </c>
    </row>
    <row r="47" spans="2:6" x14ac:dyDescent="0.25">
      <c r="B47" s="4" t="s">
        <v>63</v>
      </c>
      <c r="C47" s="4" t="s">
        <v>89</v>
      </c>
      <c r="D47" s="4"/>
    </row>
    <row r="48" spans="2:6" x14ac:dyDescent="0.25">
      <c r="B48" s="4" t="s">
        <v>64</v>
      </c>
      <c r="C48" s="4" t="s">
        <v>90</v>
      </c>
      <c r="D48" s="4" t="s">
        <v>12</v>
      </c>
    </row>
    <row r="49" spans="2:5" x14ac:dyDescent="0.25">
      <c r="B49" s="4" t="s">
        <v>22</v>
      </c>
      <c r="C49" s="4" t="s">
        <v>91</v>
      </c>
      <c r="D49" s="4" t="s">
        <v>152</v>
      </c>
    </row>
    <row r="50" spans="2:5" x14ac:dyDescent="0.25">
      <c r="B50" s="4" t="s">
        <v>20</v>
      </c>
      <c r="C50" s="4" t="s">
        <v>92</v>
      </c>
      <c r="D50" s="4" t="s">
        <v>159</v>
      </c>
    </row>
    <row r="51" spans="2:5" x14ac:dyDescent="0.25">
      <c r="B51" s="4" t="s">
        <v>17</v>
      </c>
      <c r="C51" s="4" t="s">
        <v>92</v>
      </c>
      <c r="D51" s="4" t="s">
        <v>159</v>
      </c>
    </row>
    <row r="52" spans="2:5" x14ac:dyDescent="0.25">
      <c r="B52" s="4" t="s">
        <v>27</v>
      </c>
      <c r="C52" s="4" t="s">
        <v>104</v>
      </c>
      <c r="D52" s="4" t="s">
        <v>105</v>
      </c>
      <c r="E52" s="2"/>
    </row>
    <row r="53" spans="2:5" x14ac:dyDescent="0.25">
      <c r="B53" s="4" t="s">
        <v>36</v>
      </c>
      <c r="C53" s="4" t="s">
        <v>93</v>
      </c>
      <c r="D53" s="4"/>
    </row>
    <row r="54" spans="2:5" x14ac:dyDescent="0.25">
      <c r="B54" s="4" t="s">
        <v>26</v>
      </c>
      <c r="C54" s="4" t="s">
        <v>94</v>
      </c>
      <c r="D54" s="4" t="s">
        <v>126</v>
      </c>
    </row>
    <row r="55" spans="2:5" x14ac:dyDescent="0.25">
      <c r="B55" s="4" t="s">
        <v>35</v>
      </c>
      <c r="C55" s="4" t="s">
        <v>95</v>
      </c>
      <c r="D55" s="4"/>
    </row>
    <row r="56" spans="2:5" x14ac:dyDescent="0.25">
      <c r="B56" s="12" t="s">
        <v>19</v>
      </c>
      <c r="C56" s="12" t="s">
        <v>100</v>
      </c>
      <c r="D56" s="4" t="s">
        <v>12</v>
      </c>
    </row>
    <row r="57" spans="2:5" x14ac:dyDescent="0.25">
      <c r="B57" s="12" t="s">
        <v>106</v>
      </c>
      <c r="C57" s="12" t="s">
        <v>108</v>
      </c>
      <c r="D57" s="4" t="s">
        <v>107</v>
      </c>
    </row>
    <row r="58" spans="2:5" x14ac:dyDescent="0.25">
      <c r="B58" s="12" t="s">
        <v>109</v>
      </c>
      <c r="C58" s="12" t="s">
        <v>110</v>
      </c>
      <c r="D58" s="4" t="s">
        <v>111</v>
      </c>
    </row>
    <row r="59" spans="2:5" x14ac:dyDescent="0.25">
      <c r="B59" s="12" t="s">
        <v>15</v>
      </c>
      <c r="C59" s="12" t="s">
        <v>112</v>
      </c>
      <c r="D59" s="12" t="s">
        <v>113</v>
      </c>
    </row>
    <row r="60" spans="2:5" x14ac:dyDescent="0.25">
      <c r="B60" s="11" t="s">
        <v>114</v>
      </c>
      <c r="C60" s="11" t="s">
        <v>115</v>
      </c>
      <c r="D60" s="11" t="s">
        <v>12</v>
      </c>
    </row>
    <row r="61" spans="2:5" x14ac:dyDescent="0.25">
      <c r="B61" s="11" t="s">
        <v>116</v>
      </c>
      <c r="C61" s="11" t="s">
        <v>117</v>
      </c>
      <c r="D61" s="11" t="s">
        <v>102</v>
      </c>
    </row>
    <row r="62" spans="2:5" x14ac:dyDescent="0.25">
      <c r="B62" s="11" t="s">
        <v>118</v>
      </c>
      <c r="C62" s="11" t="s">
        <v>119</v>
      </c>
      <c r="D62" s="11" t="s">
        <v>105</v>
      </c>
    </row>
    <row r="63" spans="2:5" x14ac:dyDescent="0.25">
      <c r="B63" s="5" t="s">
        <v>120</v>
      </c>
      <c r="C63" s="11" t="s">
        <v>121</v>
      </c>
      <c r="D63" s="11" t="s">
        <v>122</v>
      </c>
    </row>
    <row r="64" spans="2:5" x14ac:dyDescent="0.25">
      <c r="B64" s="5" t="s">
        <v>123</v>
      </c>
      <c r="C64" s="11" t="s">
        <v>124</v>
      </c>
      <c r="D64" s="11" t="s">
        <v>12</v>
      </c>
    </row>
    <row r="65" spans="2:4" x14ac:dyDescent="0.25">
      <c r="B65" s="5" t="s">
        <v>127</v>
      </c>
      <c r="C65" s="11" t="s">
        <v>128</v>
      </c>
      <c r="D65" s="11" t="s">
        <v>12</v>
      </c>
    </row>
    <row r="66" spans="2:4" x14ac:dyDescent="0.25">
      <c r="B66" s="5" t="s">
        <v>130</v>
      </c>
      <c r="C66" s="11" t="s">
        <v>131</v>
      </c>
      <c r="D66" s="11" t="s">
        <v>129</v>
      </c>
    </row>
    <row r="67" spans="2:4" x14ac:dyDescent="0.25">
      <c r="B67" s="15" t="s">
        <v>132</v>
      </c>
      <c r="C67" s="11" t="s">
        <v>133</v>
      </c>
      <c r="D67" s="11" t="s">
        <v>23</v>
      </c>
    </row>
    <row r="68" spans="2:4" x14ac:dyDescent="0.25">
      <c r="B68" s="5" t="s">
        <v>134</v>
      </c>
      <c r="C68" s="11" t="s">
        <v>135</v>
      </c>
      <c r="D68" s="11" t="s">
        <v>23</v>
      </c>
    </row>
    <row r="69" spans="2:4" x14ac:dyDescent="0.25">
      <c r="B69" s="5" t="s">
        <v>136</v>
      </c>
      <c r="C69" s="11" t="s">
        <v>137</v>
      </c>
      <c r="D69" s="11" t="s">
        <v>138</v>
      </c>
    </row>
    <row r="70" spans="2:4" x14ac:dyDescent="0.25">
      <c r="B70" s="5" t="s">
        <v>139</v>
      </c>
      <c r="C70" s="11" t="s">
        <v>140</v>
      </c>
      <c r="D70" s="11" t="s">
        <v>12</v>
      </c>
    </row>
    <row r="71" spans="2:4" x14ac:dyDescent="0.25">
      <c r="B71" s="5" t="s">
        <v>141</v>
      </c>
      <c r="C71" s="11" t="s">
        <v>142</v>
      </c>
      <c r="D71" s="11" t="s">
        <v>143</v>
      </c>
    </row>
    <row r="72" spans="2:4" x14ac:dyDescent="0.25">
      <c r="B72" s="5" t="s">
        <v>144</v>
      </c>
      <c r="C72" s="11" t="s">
        <v>145</v>
      </c>
      <c r="D72" s="11" t="s">
        <v>113</v>
      </c>
    </row>
    <row r="73" spans="2:4" x14ac:dyDescent="0.25">
      <c r="B73" s="5" t="s">
        <v>146</v>
      </c>
      <c r="C73" s="11" t="s">
        <v>147</v>
      </c>
      <c r="D73" s="11" t="s">
        <v>129</v>
      </c>
    </row>
    <row r="74" spans="2:4" x14ac:dyDescent="0.25">
      <c r="B74" s="10" t="s">
        <v>148</v>
      </c>
      <c r="C74" s="11" t="s">
        <v>149</v>
      </c>
      <c r="D74" s="11" t="s">
        <v>12</v>
      </c>
    </row>
    <row r="75" spans="2:4" x14ac:dyDescent="0.25">
      <c r="B75" s="10" t="s">
        <v>150</v>
      </c>
      <c r="C75" s="11" t="s">
        <v>151</v>
      </c>
      <c r="D75" s="11" t="s">
        <v>152</v>
      </c>
    </row>
    <row r="76" spans="2:4" x14ac:dyDescent="0.25">
      <c r="B76" s="10" t="s">
        <v>153</v>
      </c>
      <c r="C76" s="11" t="s">
        <v>154</v>
      </c>
      <c r="D76" s="11" t="s">
        <v>126</v>
      </c>
    </row>
    <row r="77" spans="2:4" x14ac:dyDescent="0.25">
      <c r="B77" s="10" t="s">
        <v>155</v>
      </c>
      <c r="C77" s="11" t="s">
        <v>156</v>
      </c>
      <c r="D77" s="11" t="s">
        <v>12</v>
      </c>
    </row>
    <row r="78" spans="2:4" x14ac:dyDescent="0.25">
      <c r="B78" s="5" t="s">
        <v>157</v>
      </c>
      <c r="C78" s="11" t="s">
        <v>158</v>
      </c>
      <c r="D78" s="11" t="s">
        <v>12</v>
      </c>
    </row>
    <row r="79" spans="2:4" x14ac:dyDescent="0.25">
      <c r="B79" s="2" t="s">
        <v>160</v>
      </c>
      <c r="C79" s="11" t="s">
        <v>161</v>
      </c>
      <c r="D79" s="11" t="s">
        <v>129</v>
      </c>
    </row>
    <row r="80" spans="2:4" x14ac:dyDescent="0.25">
      <c r="B80" s="2" t="s">
        <v>162</v>
      </c>
      <c r="C80" s="11" t="s">
        <v>163</v>
      </c>
      <c r="D80" s="11" t="s">
        <v>12</v>
      </c>
    </row>
    <row r="81" spans="2:4" x14ac:dyDescent="0.25">
      <c r="B81" s="2" t="s">
        <v>164</v>
      </c>
      <c r="C81" s="11" t="s">
        <v>165</v>
      </c>
      <c r="D81" s="11" t="s">
        <v>12</v>
      </c>
    </row>
    <row r="82" spans="2:4" x14ac:dyDescent="0.25">
      <c r="B82" s="2" t="s">
        <v>166</v>
      </c>
      <c r="C82" s="11" t="s">
        <v>167</v>
      </c>
      <c r="D82" s="11" t="s">
        <v>12</v>
      </c>
    </row>
    <row r="83" spans="2:4" x14ac:dyDescent="0.25">
      <c r="B83" s="2" t="s">
        <v>168</v>
      </c>
      <c r="C83" s="11" t="s">
        <v>169</v>
      </c>
      <c r="D83" s="11" t="s">
        <v>12</v>
      </c>
    </row>
    <row r="84" spans="2:4" x14ac:dyDescent="0.25">
      <c r="B84" s="5" t="s">
        <v>177</v>
      </c>
      <c r="C84" s="11" t="s">
        <v>170</v>
      </c>
      <c r="D84" s="11" t="s">
        <v>12</v>
      </c>
    </row>
    <row r="85" spans="2:4" x14ac:dyDescent="0.25">
      <c r="B85" s="5" t="s">
        <v>171</v>
      </c>
      <c r="C85" s="11" t="s">
        <v>172</v>
      </c>
      <c r="D85" s="11" t="s">
        <v>173</v>
      </c>
    </row>
    <row r="86" spans="2:4" x14ac:dyDescent="0.25">
      <c r="B86" s="5" t="s">
        <v>174</v>
      </c>
      <c r="C86" s="11" t="s">
        <v>175</v>
      </c>
      <c r="D86" s="11" t="s">
        <v>176</v>
      </c>
    </row>
    <row r="87" spans="2:4" x14ac:dyDescent="0.25">
      <c r="B87" s="5" t="s">
        <v>178</v>
      </c>
      <c r="C87" s="11" t="s">
        <v>179</v>
      </c>
      <c r="D87" s="11" t="s">
        <v>12</v>
      </c>
    </row>
    <row r="88" spans="2:4" x14ac:dyDescent="0.25">
      <c r="B88" s="5" t="s">
        <v>31</v>
      </c>
      <c r="C88" s="11" t="s">
        <v>180</v>
      </c>
      <c r="D88" s="11" t="s">
        <v>12</v>
      </c>
    </row>
    <row r="89" spans="2:4" x14ac:dyDescent="0.25">
      <c r="B89" s="18" t="s">
        <v>181</v>
      </c>
      <c r="C89" s="11" t="s">
        <v>182</v>
      </c>
      <c r="D89" s="11" t="s">
        <v>183</v>
      </c>
    </row>
    <row r="90" spans="2:4" x14ac:dyDescent="0.25">
      <c r="B90" s="5" t="s">
        <v>184</v>
      </c>
      <c r="C90" s="11" t="s">
        <v>185</v>
      </c>
    </row>
    <row r="91" spans="2:4" x14ac:dyDescent="0.25">
      <c r="B91" s="5" t="s">
        <v>186</v>
      </c>
      <c r="C91" s="11" t="s">
        <v>187</v>
      </c>
      <c r="D91" t="s">
        <v>12</v>
      </c>
    </row>
    <row r="92" spans="2:4" x14ac:dyDescent="0.25">
      <c r="B92" s="5" t="s">
        <v>188</v>
      </c>
      <c r="C92" s="11" t="s">
        <v>189</v>
      </c>
      <c r="D92" t="s">
        <v>12</v>
      </c>
    </row>
    <row r="93" spans="2:4" x14ac:dyDescent="0.25">
      <c r="B93" s="20" t="s">
        <v>190</v>
      </c>
      <c r="C93" s="11" t="s">
        <v>191</v>
      </c>
      <c r="D93" t="s">
        <v>126</v>
      </c>
    </row>
    <row r="94" spans="2:4" x14ac:dyDescent="0.25">
      <c r="B94" s="5" t="s">
        <v>192</v>
      </c>
      <c r="C94" s="11" t="s">
        <v>193</v>
      </c>
      <c r="D94" t="s">
        <v>12</v>
      </c>
    </row>
    <row r="95" spans="2:4" x14ac:dyDescent="0.25">
      <c r="B95" s="5" t="s">
        <v>194</v>
      </c>
      <c r="C95" s="11" t="s">
        <v>195</v>
      </c>
      <c r="D95" t="s">
        <v>12</v>
      </c>
    </row>
    <row r="96" spans="2:4" x14ac:dyDescent="0.25">
      <c r="B96" s="5" t="s">
        <v>196</v>
      </c>
      <c r="C96" s="11" t="s">
        <v>197</v>
      </c>
      <c r="D96" t="s">
        <v>12</v>
      </c>
    </row>
    <row r="97" spans="2:4" x14ac:dyDescent="0.25">
      <c r="B97" s="2" t="s">
        <v>198</v>
      </c>
      <c r="C97" s="11" t="s">
        <v>199</v>
      </c>
      <c r="D97" t="s">
        <v>12</v>
      </c>
    </row>
    <row r="98" spans="2:4" x14ac:dyDescent="0.25">
      <c r="B98" s="5" t="s">
        <v>200</v>
      </c>
      <c r="C98" s="11" t="s">
        <v>201</v>
      </c>
      <c r="D98" t="s">
        <v>202</v>
      </c>
    </row>
    <row r="99" spans="2:4" x14ac:dyDescent="0.25">
      <c r="B99" s="5" t="s">
        <v>203</v>
      </c>
      <c r="C99" s="11" t="s">
        <v>204</v>
      </c>
      <c r="D99" t="s">
        <v>23</v>
      </c>
    </row>
    <row r="100" spans="2:4" x14ac:dyDescent="0.25">
      <c r="B100" s="5" t="s">
        <v>205</v>
      </c>
      <c r="C100" s="11" t="s">
        <v>206</v>
      </c>
      <c r="D100" t="s">
        <v>12</v>
      </c>
    </row>
    <row r="101" spans="2:4" x14ac:dyDescent="0.25">
      <c r="B101" t="s">
        <v>207</v>
      </c>
      <c r="C101" s="11" t="s">
        <v>208</v>
      </c>
      <c r="D101" t="s">
        <v>183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0"/>
  <sheetViews>
    <sheetView showGridLines="0" topLeftCell="B3" zoomScale="90" zoomScaleNormal="90" workbookViewId="0">
      <selection activeCell="B9" sqref="B9:J21"/>
    </sheetView>
  </sheetViews>
  <sheetFormatPr baseColWidth="10" defaultColWidth="11.42578125" defaultRowHeight="14.25" x14ac:dyDescent="0.2"/>
  <cols>
    <col min="1" max="1" width="4" style="1" customWidth="1"/>
    <col min="2" max="3" width="11.42578125" style="1"/>
    <col min="4" max="4" width="13.5703125" style="1" customWidth="1"/>
    <col min="5" max="5" width="15.85546875" style="1" bestFit="1" customWidth="1"/>
    <col min="6" max="6" width="69.5703125" style="1" bestFit="1" customWidth="1"/>
    <col min="7" max="7" width="35.28515625" style="1" customWidth="1"/>
    <col min="8" max="8" width="12.85546875" style="1" customWidth="1"/>
    <col min="9" max="9" width="25.140625" style="1" bestFit="1" customWidth="1"/>
    <col min="10" max="16384" width="11.42578125" style="1"/>
  </cols>
  <sheetData>
    <row r="1" spans="2:10" ht="26.25" x14ac:dyDescent="0.4">
      <c r="B1" s="26" t="s">
        <v>209</v>
      </c>
      <c r="C1" s="26"/>
      <c r="D1" s="26"/>
      <c r="E1" s="26"/>
      <c r="F1" s="26"/>
    </row>
    <row r="2" spans="2:10" x14ac:dyDescent="0.2">
      <c r="B2" s="27" t="s">
        <v>10</v>
      </c>
      <c r="C2" s="27"/>
      <c r="D2" s="27"/>
      <c r="E2" s="27"/>
      <c r="F2" s="27"/>
    </row>
    <row r="3" spans="2:10" ht="15" x14ac:dyDescent="0.25">
      <c r="G3" s="4"/>
    </row>
    <row r="5" spans="2:10" ht="15" x14ac:dyDescent="0.25">
      <c r="B5" s="28" t="s">
        <v>210</v>
      </c>
      <c r="C5" s="28"/>
      <c r="D5" s="28"/>
      <c r="E5" s="28"/>
      <c r="F5" s="28"/>
      <c r="G5" s="28"/>
      <c r="H5" s="28"/>
      <c r="I5" s="28"/>
      <c r="J5" s="28"/>
    </row>
    <row r="7" spans="2:10" ht="15" x14ac:dyDescent="0.25">
      <c r="B7" s="6" t="s">
        <v>0</v>
      </c>
      <c r="C7" s="6" t="s">
        <v>7</v>
      </c>
      <c r="D7" s="6" t="s">
        <v>8</v>
      </c>
      <c r="E7" s="6" t="s">
        <v>1</v>
      </c>
      <c r="F7" s="6" t="s">
        <v>2</v>
      </c>
      <c r="G7" s="6" t="s">
        <v>3</v>
      </c>
      <c r="H7" s="6" t="s">
        <v>6</v>
      </c>
      <c r="I7" s="6" t="s">
        <v>5</v>
      </c>
      <c r="J7" s="6" t="s">
        <v>4</v>
      </c>
    </row>
    <row r="8" spans="2:10" ht="15" x14ac:dyDescent="0.25">
      <c r="B8" s="6"/>
      <c r="C8" s="6"/>
      <c r="D8" s="6"/>
      <c r="E8" s="6"/>
      <c r="F8" s="6"/>
      <c r="G8" s="6"/>
      <c r="H8" s="6"/>
      <c r="I8" s="6"/>
      <c r="J8" s="6"/>
    </row>
    <row r="9" spans="2:10" s="17" customFormat="1" x14ac:dyDescent="0.2">
      <c r="B9" s="21">
        <v>45319</v>
      </c>
      <c r="C9" s="2"/>
      <c r="D9" s="16" t="s">
        <v>211</v>
      </c>
      <c r="E9" s="2" t="s">
        <v>198</v>
      </c>
      <c r="F9" s="5" t="s">
        <v>213</v>
      </c>
      <c r="G9" s="2" t="s">
        <v>214</v>
      </c>
      <c r="H9" s="2" t="s">
        <v>212</v>
      </c>
      <c r="I9" s="13">
        <v>7041074</v>
      </c>
      <c r="J9" s="14">
        <v>108966</v>
      </c>
    </row>
    <row r="10" spans="2:10" s="17" customFormat="1" x14ac:dyDescent="0.2">
      <c r="B10" s="21">
        <v>45349</v>
      </c>
      <c r="C10" s="2"/>
      <c r="D10" s="16" t="s">
        <v>211</v>
      </c>
      <c r="E10" s="2" t="s">
        <v>198</v>
      </c>
      <c r="F10" s="5" t="s">
        <v>213</v>
      </c>
      <c r="G10" s="2" t="s">
        <v>214</v>
      </c>
      <c r="H10" s="2" t="s">
        <v>212</v>
      </c>
      <c r="I10" s="13">
        <v>7099775</v>
      </c>
      <c r="J10" s="14">
        <v>86680</v>
      </c>
    </row>
    <row r="11" spans="2:10" s="17" customFormat="1" x14ac:dyDescent="0.2">
      <c r="B11" s="21">
        <v>45378</v>
      </c>
      <c r="C11" s="2"/>
      <c r="D11" s="16" t="s">
        <v>211</v>
      </c>
      <c r="E11" s="2" t="s">
        <v>198</v>
      </c>
      <c r="F11" s="5" t="s">
        <v>213</v>
      </c>
      <c r="G11" s="2" t="s">
        <v>214</v>
      </c>
      <c r="H11" s="2" t="s">
        <v>212</v>
      </c>
      <c r="I11" s="13">
        <v>7074170</v>
      </c>
      <c r="J11" s="14">
        <v>116977</v>
      </c>
    </row>
    <row r="12" spans="2:10" s="17" customFormat="1" x14ac:dyDescent="0.2">
      <c r="B12" s="21">
        <v>45408</v>
      </c>
      <c r="C12" s="2"/>
      <c r="D12" s="16" t="s">
        <v>211</v>
      </c>
      <c r="E12" s="2" t="s">
        <v>198</v>
      </c>
      <c r="F12" s="5" t="s">
        <v>213</v>
      </c>
      <c r="G12" s="2" t="s">
        <v>214</v>
      </c>
      <c r="H12" s="2" t="s">
        <v>212</v>
      </c>
      <c r="I12" s="13">
        <v>7010697</v>
      </c>
      <c r="J12" s="14">
        <v>105179</v>
      </c>
    </row>
    <row r="13" spans="2:10" s="17" customFormat="1" x14ac:dyDescent="0.2">
      <c r="B13" s="21">
        <v>45440</v>
      </c>
      <c r="C13" s="2"/>
      <c r="D13" s="16" t="s">
        <v>211</v>
      </c>
      <c r="E13" s="2" t="s">
        <v>198</v>
      </c>
      <c r="F13" s="5" t="s">
        <v>213</v>
      </c>
      <c r="G13" s="2" t="s">
        <v>214</v>
      </c>
      <c r="H13" s="2" t="s">
        <v>212</v>
      </c>
      <c r="I13" s="13">
        <v>7044623</v>
      </c>
      <c r="J13" s="14">
        <v>213483</v>
      </c>
    </row>
    <row r="14" spans="2:10" s="17" customFormat="1" x14ac:dyDescent="0.2">
      <c r="B14" s="21">
        <v>45471</v>
      </c>
      <c r="C14" s="2"/>
      <c r="D14" s="16" t="s">
        <v>211</v>
      </c>
      <c r="E14" s="2" t="s">
        <v>198</v>
      </c>
      <c r="F14" s="5" t="s">
        <v>213</v>
      </c>
      <c r="G14" s="2" t="s">
        <v>214</v>
      </c>
      <c r="H14" s="2" t="s">
        <v>212</v>
      </c>
      <c r="I14" s="13">
        <v>7083432</v>
      </c>
      <c r="J14" s="14">
        <v>40787</v>
      </c>
    </row>
    <row r="15" spans="2:10" s="17" customFormat="1" x14ac:dyDescent="0.2">
      <c r="B15" s="21">
        <v>45503</v>
      </c>
      <c r="C15" s="2"/>
      <c r="D15" s="16" t="s">
        <v>211</v>
      </c>
      <c r="E15" s="2" t="s">
        <v>198</v>
      </c>
      <c r="F15" s="5" t="s">
        <v>213</v>
      </c>
      <c r="G15" s="2" t="s">
        <v>214</v>
      </c>
      <c r="H15" s="2" t="s">
        <v>212</v>
      </c>
      <c r="I15" s="13">
        <v>7032842</v>
      </c>
      <c r="J15" s="14">
        <v>134865</v>
      </c>
    </row>
    <row r="16" spans="2:10" s="17" customFormat="1" x14ac:dyDescent="0.2">
      <c r="B16" s="21">
        <v>45532</v>
      </c>
      <c r="C16" s="2"/>
      <c r="D16" s="16" t="s">
        <v>211</v>
      </c>
      <c r="E16" s="2" t="s">
        <v>198</v>
      </c>
      <c r="F16" s="5" t="s">
        <v>213</v>
      </c>
      <c r="G16" s="2" t="s">
        <v>214</v>
      </c>
      <c r="H16" s="2" t="s">
        <v>212</v>
      </c>
      <c r="I16" s="13">
        <v>7079206</v>
      </c>
      <c r="J16" s="14">
        <v>89539</v>
      </c>
    </row>
    <row r="17" spans="2:10" s="17" customFormat="1" x14ac:dyDescent="0.2">
      <c r="B17" s="21">
        <v>45565</v>
      </c>
      <c r="C17" s="2"/>
      <c r="D17" s="16" t="s">
        <v>211</v>
      </c>
      <c r="E17" s="2" t="s">
        <v>198</v>
      </c>
      <c r="F17" s="5" t="s">
        <v>213</v>
      </c>
      <c r="G17" s="2" t="s">
        <v>214</v>
      </c>
      <c r="H17" s="2" t="s">
        <v>212</v>
      </c>
      <c r="I17" s="13">
        <v>7070818</v>
      </c>
      <c r="J17" s="14">
        <v>112690</v>
      </c>
    </row>
    <row r="18" spans="2:10" s="17" customFormat="1" x14ac:dyDescent="0.2">
      <c r="B18" s="21">
        <v>45593</v>
      </c>
      <c r="C18" s="2"/>
      <c r="D18" s="16" t="s">
        <v>211</v>
      </c>
      <c r="E18" s="2" t="s">
        <v>198</v>
      </c>
      <c r="F18" s="5" t="s">
        <v>213</v>
      </c>
      <c r="G18" s="2" t="s">
        <v>214</v>
      </c>
      <c r="H18" s="2" t="s">
        <v>212</v>
      </c>
      <c r="I18" s="13">
        <v>7002815</v>
      </c>
      <c r="J18" s="14">
        <v>70095</v>
      </c>
    </row>
    <row r="19" spans="2:10" s="17" customFormat="1" x14ac:dyDescent="0.2">
      <c r="B19" s="21">
        <v>45624</v>
      </c>
      <c r="C19" s="2"/>
      <c r="D19" s="16" t="s">
        <v>211</v>
      </c>
      <c r="E19" s="2" t="s">
        <v>198</v>
      </c>
      <c r="F19" s="5" t="s">
        <v>213</v>
      </c>
      <c r="G19" s="2" t="s">
        <v>214</v>
      </c>
      <c r="H19" s="2" t="s">
        <v>212</v>
      </c>
      <c r="I19" s="13">
        <v>7068822</v>
      </c>
      <c r="J19" s="14">
        <v>40558</v>
      </c>
    </row>
    <row r="20" spans="2:10" s="17" customFormat="1" x14ac:dyDescent="0.2">
      <c r="B20" s="21">
        <v>45656</v>
      </c>
      <c r="C20" s="2"/>
      <c r="D20" s="16" t="s">
        <v>211</v>
      </c>
      <c r="E20" s="2" t="s">
        <v>198</v>
      </c>
      <c r="F20" s="5" t="s">
        <v>213</v>
      </c>
      <c r="G20" s="2" t="s">
        <v>214</v>
      </c>
      <c r="H20" s="2" t="s">
        <v>212</v>
      </c>
      <c r="I20" s="13">
        <v>7000744</v>
      </c>
      <c r="J20" s="14">
        <v>91795</v>
      </c>
    </row>
    <row r="21" spans="2:10" x14ac:dyDescent="0.2">
      <c r="B21" s="21"/>
      <c r="C21" s="2"/>
      <c r="D21" s="5"/>
      <c r="E21" s="2"/>
      <c r="F21" s="5" t="s">
        <v>215</v>
      </c>
      <c r="G21" s="2"/>
      <c r="H21" s="2"/>
      <c r="I21" s="13"/>
      <c r="J21" s="14">
        <f>SUM(J8:J20)</f>
        <v>1211614</v>
      </c>
    </row>
    <row r="22" spans="2:10" x14ac:dyDescent="0.2">
      <c r="B22" s="24"/>
      <c r="C22" s="2"/>
      <c r="D22" s="16"/>
      <c r="E22" s="5"/>
      <c r="F22" s="5"/>
      <c r="G22" s="2"/>
      <c r="H22" s="2"/>
      <c r="I22" s="13"/>
      <c r="J22" s="14"/>
    </row>
    <row r="23" spans="2:10" x14ac:dyDescent="0.2">
      <c r="B23" s="21"/>
      <c r="C23" s="2"/>
      <c r="D23" s="16"/>
      <c r="E23" s="2"/>
      <c r="F23" s="5"/>
      <c r="G23" s="2"/>
      <c r="H23" s="2"/>
      <c r="I23" s="13"/>
      <c r="J23" s="14"/>
    </row>
    <row r="24" spans="2:10" x14ac:dyDescent="0.2">
      <c r="B24" s="21"/>
      <c r="C24" s="2"/>
      <c r="D24" s="16"/>
      <c r="E24" s="2"/>
      <c r="F24" s="5"/>
      <c r="G24" s="2"/>
      <c r="H24" s="2"/>
      <c r="I24" s="13"/>
      <c r="J24" s="14"/>
    </row>
    <row r="25" spans="2:10" x14ac:dyDescent="0.2">
      <c r="B25" s="21"/>
      <c r="C25" s="2"/>
      <c r="D25" s="16"/>
      <c r="E25" s="2"/>
      <c r="F25" s="5"/>
      <c r="G25" s="2"/>
      <c r="H25" s="2"/>
      <c r="I25" s="13"/>
      <c r="J25" s="14"/>
    </row>
    <row r="26" spans="2:10" x14ac:dyDescent="0.2">
      <c r="B26" s="21"/>
      <c r="C26" s="2"/>
      <c r="D26" s="16"/>
      <c r="E26" s="2"/>
      <c r="F26" s="5"/>
      <c r="G26" s="2"/>
      <c r="H26" s="2"/>
      <c r="I26" s="13"/>
      <c r="J26" s="14"/>
    </row>
    <row r="27" spans="2:10" x14ac:dyDescent="0.2">
      <c r="B27" s="21"/>
      <c r="C27" s="2"/>
      <c r="D27" s="16"/>
      <c r="E27" s="2"/>
      <c r="F27" s="5"/>
      <c r="G27" s="5"/>
      <c r="H27" s="2"/>
      <c r="I27" s="13"/>
      <c r="J27" s="14"/>
    </row>
    <row r="28" spans="2:10" x14ac:dyDescent="0.2">
      <c r="B28" s="21"/>
      <c r="C28" s="2"/>
      <c r="D28" s="5"/>
      <c r="E28" s="2"/>
      <c r="F28" s="5"/>
      <c r="G28" s="5"/>
      <c r="H28" s="2"/>
      <c r="I28" s="13"/>
      <c r="J28" s="14"/>
    </row>
    <row r="29" spans="2:10" x14ac:dyDescent="0.2">
      <c r="B29" s="21"/>
      <c r="C29" s="2"/>
      <c r="D29" s="16"/>
      <c r="E29" s="2"/>
      <c r="F29" s="5"/>
      <c r="G29" s="2"/>
      <c r="H29" s="2"/>
      <c r="I29" s="13"/>
      <c r="J29" s="14"/>
    </row>
    <row r="30" spans="2:10" x14ac:dyDescent="0.2">
      <c r="B30" s="21"/>
      <c r="C30" s="2"/>
      <c r="D30" s="16"/>
      <c r="E30" s="2"/>
      <c r="F30" s="5"/>
      <c r="G30" s="5"/>
      <c r="H30" s="2"/>
      <c r="I30" s="13"/>
      <c r="J30" s="14"/>
    </row>
    <row r="31" spans="2:10" x14ac:dyDescent="0.2">
      <c r="B31" s="21"/>
      <c r="C31" s="2"/>
      <c r="D31" s="16"/>
      <c r="E31" s="5"/>
      <c r="F31" s="5"/>
      <c r="G31" s="2"/>
      <c r="H31" s="2"/>
      <c r="I31" s="13"/>
      <c r="J31" s="14"/>
    </row>
    <row r="32" spans="2:10" x14ac:dyDescent="0.2">
      <c r="B32" s="21"/>
      <c r="C32" s="2"/>
      <c r="D32" s="16"/>
      <c r="E32" s="5"/>
      <c r="F32" s="5"/>
      <c r="G32" s="5"/>
      <c r="H32" s="2"/>
      <c r="I32" s="13"/>
      <c r="J32" s="14"/>
    </row>
    <row r="33" spans="3:7" x14ac:dyDescent="0.2">
      <c r="C33" s="22"/>
      <c r="G33" s="3"/>
    </row>
    <row r="34" spans="3:7" x14ac:dyDescent="0.2">
      <c r="F34" s="3"/>
    </row>
    <row r="35" spans="3:7" x14ac:dyDescent="0.2">
      <c r="F35" s="3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</sheetData>
  <autoFilter ref="B7:J430" xr:uid="{B4F5C773-C208-42F9-A6E4-B6C3A0E85321}">
    <sortState ref="B8:J430">
      <sortCondition ref="B7:B430"/>
    </sortState>
  </autoFilter>
  <mergeCells count="3">
    <mergeCell ref="B1:F1"/>
    <mergeCell ref="B2:F2"/>
    <mergeCell ref="B5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showGridLines="0" tabSelected="1" zoomScale="90" zoomScaleNormal="90" workbookViewId="0">
      <selection activeCell="A3" sqref="A3:I3"/>
    </sheetView>
  </sheetViews>
  <sheetFormatPr baseColWidth="10" defaultRowHeight="15" x14ac:dyDescent="0.25"/>
  <cols>
    <col min="1" max="1" width="7.7109375" customWidth="1"/>
    <col min="2" max="2" width="11.5703125" bestFit="1" customWidth="1"/>
    <col min="3" max="3" width="12.42578125" customWidth="1"/>
    <col min="5" max="5" width="21.85546875" bestFit="1" customWidth="1"/>
    <col min="6" max="7" width="22.140625" bestFit="1" customWidth="1"/>
    <col min="9" max="9" width="12.85546875" bestFit="1" customWidth="1"/>
  </cols>
  <sheetData>
    <row r="1" spans="1:10" s="1" customFormat="1" ht="26.25" x14ac:dyDescent="0.4">
      <c r="A1" s="26" t="s">
        <v>209</v>
      </c>
      <c r="B1" s="26"/>
      <c r="C1" s="26"/>
      <c r="D1" s="26"/>
      <c r="E1" s="26"/>
    </row>
    <row r="2" spans="1:10" s="1" customFormat="1" ht="14.25" x14ac:dyDescent="0.2">
      <c r="A2" s="27"/>
      <c r="B2" s="27"/>
      <c r="C2" s="27"/>
      <c r="D2" s="27"/>
      <c r="E2" s="27"/>
    </row>
    <row r="3" spans="1:10" s="1" customFormat="1" x14ac:dyDescent="0.25">
      <c r="A3" s="28" t="s">
        <v>220</v>
      </c>
      <c r="B3" s="28"/>
      <c r="C3" s="28"/>
      <c r="D3" s="28"/>
      <c r="E3" s="28"/>
      <c r="F3" s="28"/>
      <c r="G3" s="28"/>
      <c r="H3" s="28"/>
      <c r="I3" s="28"/>
    </row>
    <row r="4" spans="1:10" s="1" customFormat="1" ht="14.25" x14ac:dyDescent="0.2"/>
    <row r="5" spans="1:10" x14ac:dyDescent="0.25">
      <c r="B5" s="23" t="s">
        <v>0</v>
      </c>
      <c r="C5" s="23" t="s">
        <v>8</v>
      </c>
      <c r="D5" s="23" t="s">
        <v>1</v>
      </c>
      <c r="E5" s="23" t="s">
        <v>2</v>
      </c>
      <c r="F5" s="23" t="s">
        <v>3</v>
      </c>
      <c r="G5" s="23" t="s">
        <v>9</v>
      </c>
      <c r="H5" s="23" t="s">
        <v>6</v>
      </c>
      <c r="I5" s="23" t="s">
        <v>5</v>
      </c>
      <c r="J5" s="23" t="s">
        <v>4</v>
      </c>
    </row>
    <row r="6" spans="1:10" s="19" customFormat="1" x14ac:dyDescent="0.25">
      <c r="B6" s="21">
        <v>45319</v>
      </c>
      <c r="C6" s="2" t="s">
        <v>13</v>
      </c>
      <c r="D6" s="16" t="s">
        <v>216</v>
      </c>
      <c r="E6" s="2" t="s">
        <v>217</v>
      </c>
      <c r="F6" s="5" t="s">
        <v>218</v>
      </c>
      <c r="G6" s="2" t="s">
        <v>219</v>
      </c>
      <c r="H6" s="2"/>
      <c r="I6" s="13"/>
      <c r="J6" s="14">
        <v>108966</v>
      </c>
    </row>
    <row r="7" spans="1:10" s="19" customFormat="1" x14ac:dyDescent="0.25">
      <c r="B7" s="21">
        <v>45349</v>
      </c>
      <c r="C7" s="2" t="s">
        <v>13</v>
      </c>
      <c r="D7" s="16" t="s">
        <v>216</v>
      </c>
      <c r="E7" s="2" t="s">
        <v>217</v>
      </c>
      <c r="F7" s="5" t="s">
        <v>218</v>
      </c>
      <c r="G7" s="2" t="s">
        <v>219</v>
      </c>
      <c r="H7" s="2"/>
      <c r="I7" s="13"/>
      <c r="J7" s="14">
        <v>86680</v>
      </c>
    </row>
    <row r="8" spans="1:10" s="19" customFormat="1" x14ac:dyDescent="0.25">
      <c r="B8" s="21">
        <v>45378</v>
      </c>
      <c r="C8" s="2" t="s">
        <v>13</v>
      </c>
      <c r="D8" s="16" t="s">
        <v>216</v>
      </c>
      <c r="E8" s="2" t="s">
        <v>217</v>
      </c>
      <c r="F8" s="5" t="s">
        <v>218</v>
      </c>
      <c r="G8" s="2" t="s">
        <v>219</v>
      </c>
      <c r="H8" s="2"/>
      <c r="I8" s="13"/>
      <c r="J8" s="14">
        <v>116977</v>
      </c>
    </row>
    <row r="9" spans="1:10" s="19" customFormat="1" x14ac:dyDescent="0.25">
      <c r="B9" s="21">
        <v>45408</v>
      </c>
      <c r="C9" s="2" t="s">
        <v>13</v>
      </c>
      <c r="D9" s="16" t="s">
        <v>216</v>
      </c>
      <c r="E9" s="2" t="s">
        <v>217</v>
      </c>
      <c r="F9" s="5" t="s">
        <v>218</v>
      </c>
      <c r="G9" s="2" t="s">
        <v>219</v>
      </c>
      <c r="H9" s="2"/>
      <c r="I9" s="13"/>
      <c r="J9" s="14">
        <v>105179</v>
      </c>
    </row>
    <row r="10" spans="1:10" s="19" customFormat="1" x14ac:dyDescent="0.25">
      <c r="B10" s="21">
        <v>45440</v>
      </c>
      <c r="C10" s="2" t="s">
        <v>13</v>
      </c>
      <c r="D10" s="16" t="s">
        <v>216</v>
      </c>
      <c r="E10" s="2" t="s">
        <v>217</v>
      </c>
      <c r="F10" s="5" t="s">
        <v>218</v>
      </c>
      <c r="G10" s="2" t="s">
        <v>219</v>
      </c>
      <c r="H10" s="2"/>
      <c r="I10" s="13"/>
      <c r="J10" s="14">
        <v>213483</v>
      </c>
    </row>
    <row r="11" spans="1:10" x14ac:dyDescent="0.25">
      <c r="B11" s="21">
        <v>45471</v>
      </c>
      <c r="C11" s="2" t="s">
        <v>13</v>
      </c>
      <c r="D11" s="16" t="s">
        <v>216</v>
      </c>
      <c r="E11" s="2" t="s">
        <v>217</v>
      </c>
      <c r="F11" s="5" t="s">
        <v>218</v>
      </c>
      <c r="G11" s="2" t="s">
        <v>219</v>
      </c>
      <c r="H11" s="2"/>
      <c r="I11" s="13"/>
      <c r="J11" s="14">
        <v>40787</v>
      </c>
    </row>
    <row r="12" spans="1:10" x14ac:dyDescent="0.25">
      <c r="B12" s="21">
        <v>45503</v>
      </c>
      <c r="C12" s="2" t="s">
        <v>13</v>
      </c>
      <c r="D12" s="16" t="s">
        <v>216</v>
      </c>
      <c r="E12" s="2" t="s">
        <v>217</v>
      </c>
      <c r="F12" s="5" t="s">
        <v>218</v>
      </c>
      <c r="G12" s="2" t="s">
        <v>219</v>
      </c>
      <c r="H12" s="2"/>
      <c r="I12" s="13"/>
      <c r="J12" s="14">
        <v>134865</v>
      </c>
    </row>
    <row r="13" spans="1:10" x14ac:dyDescent="0.25">
      <c r="B13" s="21">
        <v>45532</v>
      </c>
      <c r="C13" s="2" t="s">
        <v>13</v>
      </c>
      <c r="D13" s="16" t="s">
        <v>216</v>
      </c>
      <c r="E13" s="2" t="s">
        <v>217</v>
      </c>
      <c r="F13" s="5" t="s">
        <v>218</v>
      </c>
      <c r="G13" s="2" t="s">
        <v>219</v>
      </c>
      <c r="H13" s="2"/>
      <c r="I13" s="13"/>
      <c r="J13" s="14">
        <v>89539</v>
      </c>
    </row>
    <row r="14" spans="1:10" x14ac:dyDescent="0.25">
      <c r="B14" s="21">
        <v>45565</v>
      </c>
      <c r="C14" s="2" t="s">
        <v>13</v>
      </c>
      <c r="D14" s="16" t="s">
        <v>216</v>
      </c>
      <c r="E14" s="2" t="s">
        <v>217</v>
      </c>
      <c r="F14" s="5" t="s">
        <v>218</v>
      </c>
      <c r="G14" s="2" t="s">
        <v>219</v>
      </c>
      <c r="H14" s="2"/>
      <c r="I14" s="13"/>
      <c r="J14" s="14">
        <v>112690</v>
      </c>
    </row>
    <row r="15" spans="1:10" x14ac:dyDescent="0.25">
      <c r="B15" s="21">
        <v>45593</v>
      </c>
      <c r="C15" s="2" t="s">
        <v>13</v>
      </c>
      <c r="D15" s="16" t="s">
        <v>216</v>
      </c>
      <c r="E15" s="2" t="s">
        <v>217</v>
      </c>
      <c r="F15" s="5" t="s">
        <v>218</v>
      </c>
      <c r="G15" s="2" t="s">
        <v>219</v>
      </c>
      <c r="H15" s="2"/>
      <c r="I15" s="13"/>
      <c r="J15" s="14">
        <v>70095</v>
      </c>
    </row>
    <row r="16" spans="1:10" x14ac:dyDescent="0.25">
      <c r="B16" s="21">
        <v>45624</v>
      </c>
      <c r="C16" s="2" t="s">
        <v>13</v>
      </c>
      <c r="D16" s="16" t="s">
        <v>216</v>
      </c>
      <c r="E16" s="2" t="s">
        <v>217</v>
      </c>
      <c r="F16" s="5" t="s">
        <v>218</v>
      </c>
      <c r="G16" s="2" t="s">
        <v>219</v>
      </c>
      <c r="H16" s="2"/>
      <c r="I16" s="13"/>
      <c r="J16" s="14">
        <v>40558</v>
      </c>
    </row>
    <row r="17" spans="2:10" x14ac:dyDescent="0.25">
      <c r="B17" s="21">
        <v>45656</v>
      </c>
      <c r="C17" s="2" t="s">
        <v>13</v>
      </c>
      <c r="D17" s="16" t="s">
        <v>216</v>
      </c>
      <c r="E17" s="2" t="s">
        <v>217</v>
      </c>
      <c r="F17" s="5" t="s">
        <v>218</v>
      </c>
      <c r="G17" s="2" t="s">
        <v>219</v>
      </c>
      <c r="H17" s="2"/>
      <c r="I17" s="13"/>
      <c r="J17" s="14">
        <v>91795</v>
      </c>
    </row>
    <row r="18" spans="2:10" x14ac:dyDescent="0.25">
      <c r="B18" s="21"/>
      <c r="C18" s="2"/>
      <c r="D18" s="5"/>
      <c r="E18" s="2"/>
      <c r="F18" s="5" t="s">
        <v>215</v>
      </c>
      <c r="G18" s="2"/>
      <c r="H18" s="2"/>
      <c r="I18" s="13"/>
      <c r="J18" s="14">
        <f>SUM(J5:J17)</f>
        <v>1211614</v>
      </c>
    </row>
  </sheetData>
  <mergeCells count="3">
    <mergeCell ref="A1:E1"/>
    <mergeCell ref="A2:E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</vt:lpstr>
      <vt:lpstr>Egresos</vt:lpstr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Julio Cesar</cp:lastModifiedBy>
  <dcterms:created xsi:type="dcterms:W3CDTF">2022-10-21T19:52:20Z</dcterms:created>
  <dcterms:modified xsi:type="dcterms:W3CDTF">2025-05-29T18:45:41Z</dcterms:modified>
</cp:coreProperties>
</file>